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ente06\Desktop\FORM PORSCHE\FORM 2026\"/>
    </mc:Choice>
  </mc:AlternateContent>
  <xr:revisionPtr revIDLastSave="0" documentId="13_ncr:1_{486EBDDB-0A34-4A46-AEFD-9BA962CE8B63}" xr6:coauthVersionLast="47" xr6:coauthVersionMax="47" xr10:uidLastSave="{00000000-0000-0000-0000-000000000000}"/>
  <bookViews>
    <workbookView xWindow="-120" yWindow="-120" windowWidth="29040" windowHeight="15720" xr2:uid="{05523568-A9A9-4CE0-89F4-19F89396653B}"/>
  </bookViews>
  <sheets>
    <sheet name="PROTOTIPI DE" sheetId="1" r:id="rId1"/>
  </sheets>
  <definedNames>
    <definedName name="_xlnm.Print_Area" localSheetId="0">'PROTOTIPI DE'!$A$2:$I$68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0" i="1" l="1"/>
  <c r="H47" i="1"/>
  <c r="H44" i="1"/>
  <c r="H38" i="1"/>
  <c r="H35" i="1"/>
  <c r="H32" i="1"/>
  <c r="H29" i="1"/>
  <c r="H53" i="1"/>
  <c r="D50" i="1"/>
  <c r="D44" i="1"/>
  <c r="D38" i="1"/>
  <c r="D32" i="1"/>
  <c r="H56" i="1" l="1"/>
  <c r="H64" i="1" s="1"/>
  <c r="H41" i="1" l="1"/>
</calcChain>
</file>

<file path=xl/sharedStrings.xml><?xml version="1.0" encoding="utf-8"?>
<sst xmlns="http://schemas.openxmlformats.org/spreadsheetml/2006/main" count="57" uniqueCount="47">
  <si>
    <t>DISTRIBUTOR MICHELIN COMPETITION</t>
  </si>
  <si>
    <t>BARDI &amp; COMPANY  SRL</t>
  </si>
  <si>
    <t>NAME OF TEAM</t>
  </si>
  <si>
    <t>COMPANY NAME</t>
  </si>
  <si>
    <t>ADDRESS</t>
  </si>
  <si>
    <t>CAP</t>
  </si>
  <si>
    <t>ZIP CODE</t>
  </si>
  <si>
    <t>CITY</t>
  </si>
  <si>
    <t>COUNTRY</t>
  </si>
  <si>
    <t>12345678910</t>
  </si>
  <si>
    <t>CONTACT NAME</t>
  </si>
  <si>
    <t>PHONE NUMBER</t>
  </si>
  <si>
    <t>DELIVERY ADDRESS</t>
  </si>
  <si>
    <t>NOTE</t>
  </si>
  <si>
    <t>TYPE</t>
  </si>
  <si>
    <t>QUANTITY</t>
  </si>
  <si>
    <t>UNIT PRICE</t>
  </si>
  <si>
    <t>TOTAL</t>
  </si>
  <si>
    <t>Distributor approved by</t>
  </si>
  <si>
    <t xml:space="preserve">SEDE VIALE BOCCACCIO 12/A  57124  LIVORNO - ITALY SEDE RACING Via Ugione 25 LIVORNO </t>
  </si>
  <si>
    <r>
      <rPr>
        <sz val="14"/>
        <color rgb="FF0000FF"/>
        <rFont val="Agency FB"/>
        <family val="2"/>
      </rPr>
      <t xml:space="preserve"> </t>
    </r>
    <r>
      <rPr>
        <u/>
        <sz val="14"/>
        <color rgb="FF0000FF"/>
        <rFont val="Agency FB"/>
        <family val="2"/>
      </rPr>
      <t>d.bardi@bardiracing.com  - d.baeva@bardiracing.com</t>
    </r>
  </si>
  <si>
    <t>VAT</t>
  </si>
  <si>
    <t>TIRE ORDER FORM -  PROTOTYPE CUP EUROPE 2026</t>
  </si>
  <si>
    <t>CLIENT CODE</t>
  </si>
  <si>
    <t>send copy :</t>
  </si>
  <si>
    <t xml:space="preserve">      amministrazione@bardiracing.com</t>
  </si>
  <si>
    <t>NAME OF MANAGER</t>
  </si>
  <si>
    <t>PHONE MANAGER</t>
  </si>
  <si>
    <t>IF DIFFERENT THAN THE COMPANY ADRESS</t>
  </si>
  <si>
    <t>SLICK FRONT</t>
  </si>
  <si>
    <t>SLICK REAR</t>
  </si>
  <si>
    <t>RAIN FRONT</t>
  </si>
  <si>
    <t>30/65-18  PILOT SPORT GT  P2L</t>
  </si>
  <si>
    <t xml:space="preserve">RAIN REAR </t>
  </si>
  <si>
    <t>31/71-18 PILOT SPORT GT  P2L</t>
  </si>
  <si>
    <t xml:space="preserve">VALVE CAPS  </t>
  </si>
  <si>
    <t xml:space="preserve">BAG WITH 20 PS OF VALVE CAPS </t>
  </si>
  <si>
    <t>MONTE DEI PASCHI DI SIENA AG 3     IBAN IT45E01030 13903 0000 6310 1315     BIC PASCITM1LI3</t>
  </si>
  <si>
    <t>We accept payments also  with                                                  this type credit cards :</t>
  </si>
  <si>
    <t>30/65-18  PILOT SPORT CUP GT M1  R F I D</t>
  </si>
  <si>
    <t xml:space="preserve">Temporary contribution to the effects </t>
  </si>
  <si>
    <t>of the oil crisis on raw materials</t>
  </si>
  <si>
    <r>
      <rPr>
        <sz val="12"/>
        <color rgb="FF122ADC"/>
        <rFont val="Agency FB"/>
        <family val="2"/>
      </rPr>
      <t xml:space="preserve">P.Iva IT01237900491  </t>
    </r>
    <r>
      <rPr>
        <sz val="12"/>
        <rFont val="Agency FB"/>
        <family val="2"/>
      </rPr>
      <t xml:space="preserve"> TEL UFF +39 0586426181 ; MOB TEL +39 3357554172</t>
    </r>
  </si>
  <si>
    <t>TOTAL TO PAY</t>
  </si>
  <si>
    <t>TOTAL WITHOUT TAX ( INTRASTAT INVOICE )</t>
  </si>
  <si>
    <t>agg 01/07/2026</t>
  </si>
  <si>
    <t>31/71-18 PILOT SPORT CUP GT H2+  R F I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</si>
</sst>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;[Red]\-&quot;€&quot;\ #,##0.00"/>
  </numFmts>
  <fonts count="45" x14ac:knownFonts="1">
    <font>
      <sz val="10"/>
      <name val="Arial"/>
    </font>
    <font>
      <sz val="10"/>
      <name val="Calibri"/>
      <family val="2"/>
      <scheme val="minor"/>
    </font>
    <font>
      <sz val="11"/>
      <name val="Agency FB"/>
      <family val="2"/>
    </font>
    <font>
      <sz val="12"/>
      <name val="Agency FB"/>
      <family val="2"/>
    </font>
    <font>
      <u/>
      <sz val="10"/>
      <color indexed="12"/>
      <name val="Arial"/>
      <family val="2"/>
    </font>
    <font>
      <sz val="10"/>
      <color rgb="FF0000FF"/>
      <name val="Arial"/>
      <family val="2"/>
    </font>
    <font>
      <sz val="8"/>
      <name val="Calibri"/>
      <family val="2"/>
      <scheme val="minor"/>
    </font>
    <font>
      <b/>
      <sz val="10"/>
      <name val="Arial"/>
      <family val="2"/>
    </font>
    <font>
      <sz val="10"/>
      <name val="Agency FB"/>
      <family val="2"/>
    </font>
    <font>
      <b/>
      <sz val="12"/>
      <name val="Agency FB"/>
      <family val="2"/>
    </font>
    <font>
      <b/>
      <sz val="22"/>
      <color rgb="FFFF0000"/>
      <name val="Agency FB"/>
      <family val="2"/>
    </font>
    <font>
      <sz val="14"/>
      <name val="Agency FB"/>
      <family val="2"/>
    </font>
    <font>
      <b/>
      <sz val="14"/>
      <name val="Agency FB"/>
      <family val="2"/>
    </font>
    <font>
      <sz val="10"/>
      <name val="Arial"/>
      <family val="2"/>
    </font>
    <font>
      <b/>
      <sz val="10"/>
      <name val="Agency FB"/>
      <family val="2"/>
    </font>
    <font>
      <b/>
      <sz val="22"/>
      <name val="Agency FB"/>
      <family val="2"/>
    </font>
    <font>
      <b/>
      <sz val="20"/>
      <color rgb="FF0000FF"/>
      <name val="Agency FB"/>
      <family val="2"/>
    </font>
    <font>
      <sz val="8"/>
      <name val="Agency FB"/>
      <family val="2"/>
    </font>
    <font>
      <u/>
      <sz val="14"/>
      <color rgb="FF0000FF"/>
      <name val="Agency FB"/>
      <family val="2"/>
    </font>
    <font>
      <sz val="14"/>
      <color rgb="FF0000FF"/>
      <name val="Agency FB"/>
      <family val="2"/>
    </font>
    <font>
      <sz val="10"/>
      <color rgb="FF0000FF"/>
      <name val="Arial Narrow"/>
      <family val="2"/>
    </font>
    <font>
      <sz val="10"/>
      <color theme="1"/>
      <name val="Arial Narrow"/>
      <family val="2"/>
    </font>
    <font>
      <sz val="10"/>
      <color indexed="12"/>
      <name val="Arial Narrow"/>
      <family val="2"/>
    </font>
    <font>
      <sz val="11"/>
      <name val="Calibri"/>
      <family val="2"/>
      <scheme val="minor"/>
    </font>
    <font>
      <u/>
      <sz val="12"/>
      <name val="Agency FB"/>
      <family val="2"/>
    </font>
    <font>
      <b/>
      <sz val="1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rgb="FF0000FF"/>
      <name val="Agency FB"/>
      <family val="2"/>
    </font>
    <font>
      <b/>
      <sz val="10"/>
      <color rgb="FF0000FF"/>
      <name val="Agency FB"/>
      <family val="2"/>
    </font>
    <font>
      <b/>
      <sz val="10"/>
      <color theme="0" tint="-0.499984740745262"/>
      <name val="Agency FB"/>
      <family val="2"/>
    </font>
    <font>
      <b/>
      <sz val="12"/>
      <name val="Calibri"/>
      <family val="2"/>
      <scheme val="minor"/>
    </font>
    <font>
      <b/>
      <sz val="12"/>
      <name val="Arial Narrow"/>
      <family val="2"/>
    </font>
    <font>
      <sz val="12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u/>
      <sz val="12"/>
      <name val="Agency FB"/>
      <family val="2"/>
    </font>
    <font>
      <sz val="9"/>
      <name val="Arial Narrow"/>
      <family val="2"/>
    </font>
    <font>
      <b/>
      <sz val="12"/>
      <color rgb="FFFF0000"/>
      <name val="Agency FB"/>
      <family val="2"/>
    </font>
    <font>
      <sz val="14"/>
      <color theme="6" tint="-0.249977111117893"/>
      <name val="Agency FB"/>
      <family val="2"/>
    </font>
    <font>
      <sz val="14"/>
      <color indexed="12"/>
      <name val="Agency FB"/>
      <family val="2"/>
    </font>
    <font>
      <sz val="14"/>
      <color rgb="FFFF0000"/>
      <name val="Agency FB"/>
      <family val="2"/>
    </font>
    <font>
      <sz val="12"/>
      <color rgb="FF122ADC"/>
      <name val="Agency FB"/>
      <family val="2"/>
    </font>
    <font>
      <u/>
      <sz val="10"/>
      <name val="Agency FB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 style="medium">
        <color theme="0" tint="-0.249977111117893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0" tint="-0.249977111117893"/>
      </left>
      <right/>
      <top/>
      <bottom style="thick">
        <color theme="0" tint="-0.249977111117893"/>
      </bottom>
      <diagonal/>
    </border>
    <border>
      <left/>
      <right/>
      <top/>
      <bottom style="thick">
        <color theme="0" tint="-0.249977111117893"/>
      </bottom>
      <diagonal/>
    </border>
    <border>
      <left/>
      <right style="medium">
        <color theme="0" tint="-0.249977111117893"/>
      </right>
      <top/>
      <bottom style="thick">
        <color theme="0" tint="-0.249977111117893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44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3" borderId="3" xfId="0" applyFill="1" applyBorder="1"/>
    <xf numFmtId="0" fontId="0" fillId="3" borderId="5" xfId="0" applyFill="1" applyBorder="1"/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right" wrapText="1"/>
    </xf>
    <xf numFmtId="0" fontId="5" fillId="2" borderId="0" xfId="0" applyFont="1" applyFill="1"/>
    <xf numFmtId="0" fontId="3" fillId="3" borderId="0" xfId="0" applyFont="1" applyFill="1" applyAlignment="1">
      <alignment horizontal="right"/>
    </xf>
    <xf numFmtId="0" fontId="7" fillId="2" borderId="0" xfId="0" applyFont="1" applyFill="1"/>
    <xf numFmtId="0" fontId="8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right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/>
    <xf numFmtId="0" fontId="0" fillId="2" borderId="0" xfId="0" applyFill="1" applyAlignment="1">
      <alignment horizontal="center"/>
    </xf>
    <xf numFmtId="0" fontId="0" fillId="3" borderId="5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vertical="center"/>
    </xf>
    <xf numFmtId="0" fontId="0" fillId="3" borderId="5" xfId="0" applyFill="1" applyBorder="1" applyAlignment="1">
      <alignment vertical="center"/>
    </xf>
    <xf numFmtId="0" fontId="1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6" fillId="0" borderId="5" xfId="0" applyFont="1" applyBorder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0" fontId="1" fillId="0" borderId="0" xfId="0" applyFont="1"/>
    <xf numFmtId="0" fontId="17" fillId="3" borderId="1" xfId="0" applyFont="1" applyFill="1" applyBorder="1" applyAlignment="1">
      <alignment horizontal="center" vertical="center"/>
    </xf>
    <xf numFmtId="0" fontId="8" fillId="3" borderId="2" xfId="0" applyFont="1" applyFill="1" applyBorder="1"/>
    <xf numFmtId="0" fontId="8" fillId="3" borderId="4" xfId="0" applyFont="1" applyFill="1" applyBorder="1"/>
    <xf numFmtId="0" fontId="8" fillId="3" borderId="0" xfId="0" applyFont="1" applyFill="1"/>
    <xf numFmtId="0" fontId="8" fillId="3" borderId="4" xfId="0" applyFont="1" applyFill="1" applyBorder="1" applyAlignment="1">
      <alignment horizontal="center"/>
    </xf>
    <xf numFmtId="0" fontId="8" fillId="3" borderId="4" xfId="0" applyFont="1" applyFill="1" applyBorder="1" applyAlignment="1">
      <alignment vertical="center"/>
    </xf>
    <xf numFmtId="0" fontId="17" fillId="3" borderId="4" xfId="0" applyFont="1" applyFill="1" applyBorder="1" applyAlignment="1">
      <alignment horizontal="right" vertical="center"/>
    </xf>
    <xf numFmtId="0" fontId="8" fillId="2" borderId="0" xfId="0" applyFont="1" applyFill="1"/>
    <xf numFmtId="0" fontId="13" fillId="2" borderId="0" xfId="0" applyFont="1" applyFill="1" applyAlignment="1">
      <alignment vertical="center"/>
    </xf>
    <xf numFmtId="0" fontId="6" fillId="3" borderId="0" xfId="0" applyFont="1" applyFill="1" applyAlignment="1">
      <alignment horizontal="right"/>
    </xf>
    <xf numFmtId="0" fontId="21" fillId="3" borderId="0" xfId="0" applyFont="1" applyFill="1" applyAlignment="1">
      <alignment horizontal="right" vertical="center" wrapText="1"/>
    </xf>
    <xf numFmtId="0" fontId="22" fillId="3" borderId="0" xfId="1" applyFont="1" applyFill="1" applyBorder="1" applyAlignment="1" applyProtection="1">
      <alignment horizontal="right" vertical="center"/>
    </xf>
    <xf numFmtId="0" fontId="23" fillId="3" borderId="0" xfId="0" applyFont="1" applyFill="1" applyAlignment="1">
      <alignment horizontal="center" vertical="center" wrapText="1"/>
    </xf>
    <xf numFmtId="49" fontId="3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Alignment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24" fillId="3" borderId="0" xfId="0" applyFont="1" applyFill="1" applyAlignment="1">
      <alignment horizontal="right"/>
    </xf>
    <xf numFmtId="0" fontId="1" fillId="3" borderId="0" xfId="0" applyFont="1" applyFill="1"/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right" vertical="center"/>
    </xf>
    <xf numFmtId="0" fontId="9" fillId="3" borderId="0" xfId="0" applyFont="1" applyFill="1" applyAlignment="1">
      <alignment vertical="center"/>
    </xf>
    <xf numFmtId="0" fontId="11" fillId="3" borderId="0" xfId="0" applyFont="1" applyFill="1" applyAlignment="1">
      <alignment horizontal="left" vertical="center"/>
    </xf>
    <xf numFmtId="0" fontId="40" fillId="3" borderId="0" xfId="0" applyFont="1" applyFill="1" applyAlignment="1">
      <alignment horizontal="center" vertical="center"/>
    </xf>
    <xf numFmtId="0" fontId="41" fillId="3" borderId="0" xfId="1" applyFont="1" applyFill="1" applyBorder="1" applyAlignment="1" applyProtection="1">
      <alignment horizontal="right"/>
    </xf>
    <xf numFmtId="49" fontId="42" fillId="3" borderId="6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0" xfId="0" applyFont="1" applyAlignment="1">
      <alignment horizontal="right" vertical="center" wrapText="1"/>
    </xf>
    <xf numFmtId="0" fontId="41" fillId="3" borderId="0" xfId="1" applyFont="1" applyFill="1" applyBorder="1" applyAlignment="1" applyProtection="1">
      <alignment horizontal="right" vertical="center"/>
    </xf>
    <xf numFmtId="0" fontId="8" fillId="3" borderId="13" xfId="0" applyFont="1" applyFill="1" applyBorder="1"/>
    <xf numFmtId="0" fontId="9" fillId="3" borderId="14" xfId="0" applyFont="1" applyFill="1" applyBorder="1" applyAlignment="1">
      <alignment vertical="center"/>
    </xf>
    <xf numFmtId="0" fontId="0" fillId="3" borderId="15" xfId="0" applyFill="1" applyBorder="1"/>
    <xf numFmtId="0" fontId="10" fillId="3" borderId="0" xfId="0" applyFont="1" applyFill="1" applyAlignment="1" applyProtection="1">
      <alignment horizontal="center" vertical="center"/>
      <protection locked="0"/>
    </xf>
    <xf numFmtId="0" fontId="26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vertical="center"/>
    </xf>
    <xf numFmtId="0" fontId="9" fillId="3" borderId="0" xfId="0" applyFont="1" applyFill="1" applyAlignment="1">
      <alignment horizontal="left" vertical="center"/>
    </xf>
    <xf numFmtId="0" fontId="9" fillId="3" borderId="0" xfId="0" applyFont="1" applyFill="1" applyAlignment="1" applyProtection="1">
      <alignment horizontal="center" vertical="center"/>
      <protection locked="0"/>
    </xf>
    <xf numFmtId="0" fontId="39" fillId="3" borderId="0" xfId="0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164" fontId="3" fillId="3" borderId="0" xfId="0" applyNumberFormat="1" applyFont="1" applyFill="1" applyAlignment="1">
      <alignment horizontal="center" vertical="center"/>
    </xf>
    <xf numFmtId="0" fontId="27" fillId="3" borderId="0" xfId="0" applyFont="1" applyFill="1" applyAlignment="1">
      <alignment horizontal="center" vertical="center"/>
    </xf>
    <xf numFmtId="0" fontId="28" fillId="3" borderId="0" xfId="0" applyFont="1" applyFill="1" applyAlignment="1">
      <alignment vertical="center"/>
    </xf>
    <xf numFmtId="0" fontId="3" fillId="3" borderId="0" xfId="0" applyFont="1" applyFill="1" applyAlignment="1" applyProtection="1">
      <alignment horizontal="center" vertical="center"/>
      <protection locked="0"/>
    </xf>
    <xf numFmtId="164" fontId="11" fillId="3" borderId="0" xfId="0" applyNumberFormat="1" applyFont="1" applyFill="1" applyAlignment="1">
      <alignment horizontal="center" vertical="center"/>
    </xf>
    <xf numFmtId="0" fontId="29" fillId="3" borderId="0" xfId="0" applyFont="1" applyFill="1" applyAlignment="1">
      <alignment horizontal="center" vertical="center"/>
    </xf>
    <xf numFmtId="0" fontId="30" fillId="3" borderId="0" xfId="0" applyFont="1" applyFill="1" applyAlignment="1">
      <alignment vertical="center"/>
    </xf>
    <xf numFmtId="0" fontId="8" fillId="3" borderId="0" xfId="0" applyFont="1" applyFill="1" applyAlignment="1">
      <alignment horizontal="right" vertical="center"/>
    </xf>
    <xf numFmtId="0" fontId="1" fillId="3" borderId="0" xfId="0" applyFont="1" applyFill="1" applyAlignment="1">
      <alignment vertical="center" wrapText="1"/>
    </xf>
    <xf numFmtId="0" fontId="31" fillId="3" borderId="0" xfId="0" applyFont="1" applyFill="1" applyAlignment="1">
      <alignment horizontal="left" vertical="center"/>
    </xf>
    <xf numFmtId="0" fontId="32" fillId="3" borderId="0" xfId="0" applyFont="1" applyFill="1" applyAlignment="1">
      <alignment horizontal="right"/>
    </xf>
    <xf numFmtId="0" fontId="14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vertical="center"/>
    </xf>
    <xf numFmtId="164" fontId="35" fillId="3" borderId="0" xfId="0" applyNumberFormat="1" applyFont="1" applyFill="1" applyAlignment="1">
      <alignment horizontal="center" vertical="center"/>
    </xf>
    <xf numFmtId="0" fontId="36" fillId="3" borderId="0" xfId="0" applyFont="1" applyFill="1" applyAlignment="1">
      <alignment horizontal="right"/>
    </xf>
    <xf numFmtId="0" fontId="25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horizontal="right" vertical="center"/>
    </xf>
    <xf numFmtId="0" fontId="33" fillId="3" borderId="0" xfId="0" applyFont="1" applyFill="1" applyAlignment="1">
      <alignment horizontal="right" vertical="center" wrapText="1"/>
    </xf>
    <xf numFmtId="0" fontId="9" fillId="3" borderId="0" xfId="0" applyFont="1" applyFill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25" fillId="3" borderId="17" xfId="0" applyFont="1" applyFill="1" applyBorder="1" applyAlignment="1">
      <alignment horizontal="left" vertical="center"/>
    </xf>
    <xf numFmtId="0" fontId="26" fillId="3" borderId="17" xfId="0" applyFont="1" applyFill="1" applyBorder="1" applyAlignment="1">
      <alignment horizontal="center" vertical="center"/>
    </xf>
    <xf numFmtId="164" fontId="12" fillId="3" borderId="17" xfId="0" applyNumberFormat="1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left" vertical="center"/>
    </xf>
    <xf numFmtId="0" fontId="39" fillId="3" borderId="22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vertical="center"/>
    </xf>
    <xf numFmtId="0" fontId="27" fillId="3" borderId="20" xfId="0" applyFont="1" applyFill="1" applyBorder="1" applyAlignment="1">
      <alignment horizontal="center" vertical="center"/>
    </xf>
    <xf numFmtId="164" fontId="11" fillId="3" borderId="20" xfId="0" applyNumberFormat="1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left" vertical="center"/>
    </xf>
    <xf numFmtId="0" fontId="26" fillId="3" borderId="22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vertical="center"/>
    </xf>
    <xf numFmtId="0" fontId="12" fillId="4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right"/>
    </xf>
    <xf numFmtId="0" fontId="11" fillId="3" borderId="0" xfId="0" applyFont="1" applyFill="1" applyAlignment="1">
      <alignment horizontal="right" vertical="center"/>
    </xf>
    <xf numFmtId="0" fontId="18" fillId="3" borderId="0" xfId="1" applyFont="1" applyFill="1" applyBorder="1" applyAlignment="1" applyProtection="1">
      <alignment horizontal="right" vertical="center"/>
    </xf>
    <xf numFmtId="0" fontId="3" fillId="3" borderId="0" xfId="0" applyFont="1" applyFill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0" fillId="3" borderId="17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Alignment="1" applyProtection="1">
      <alignment horizontal="center" vertical="center"/>
      <protection locked="0"/>
    </xf>
    <xf numFmtId="164" fontId="11" fillId="2" borderId="17" xfId="0" applyNumberFormat="1" applyFont="1" applyFill="1" applyBorder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/>
    </xf>
    <xf numFmtId="0" fontId="9" fillId="3" borderId="0" xfId="0" applyFont="1" applyFill="1" applyAlignment="1" applyProtection="1">
      <alignment horizontal="center" vertical="center"/>
      <protection locked="0"/>
    </xf>
    <xf numFmtId="0" fontId="9" fillId="3" borderId="22" xfId="0" applyFont="1" applyFill="1" applyBorder="1" applyAlignment="1" applyProtection="1">
      <alignment horizontal="center" vertical="center"/>
      <protection locked="0"/>
    </xf>
    <xf numFmtId="164" fontId="3" fillId="2" borderId="0" xfId="0" applyNumberFormat="1" applyFont="1" applyFill="1" applyAlignment="1">
      <alignment horizontal="center" vertical="center"/>
    </xf>
    <xf numFmtId="164" fontId="3" fillId="2" borderId="22" xfId="0" applyNumberFormat="1" applyFont="1" applyFill="1" applyBorder="1" applyAlignment="1">
      <alignment horizontal="center" vertical="center"/>
    </xf>
    <xf numFmtId="164" fontId="3" fillId="2" borderId="20" xfId="0" applyNumberFormat="1" applyFont="1" applyFill="1" applyBorder="1" applyAlignment="1">
      <alignment horizontal="center" vertical="center"/>
    </xf>
    <xf numFmtId="164" fontId="3" fillId="2" borderId="23" xfId="0" applyNumberFormat="1" applyFont="1" applyFill="1" applyBorder="1" applyAlignment="1">
      <alignment horizontal="center" vertical="center"/>
    </xf>
    <xf numFmtId="0" fontId="38" fillId="3" borderId="0" xfId="0" applyFont="1" applyFill="1" applyAlignment="1">
      <alignment horizontal="left" vertical="top" wrapText="1"/>
    </xf>
    <xf numFmtId="164" fontId="44" fillId="3" borderId="0" xfId="0" applyNumberFormat="1" applyFont="1" applyFill="1" applyAlignment="1">
      <alignment horizontal="right"/>
    </xf>
    <xf numFmtId="164" fontId="12" fillId="2" borderId="11" xfId="0" applyNumberFormat="1" applyFont="1" applyFill="1" applyBorder="1" applyAlignment="1">
      <alignment horizontal="center" vertical="center"/>
    </xf>
    <xf numFmtId="164" fontId="12" fillId="2" borderId="12" xfId="0" applyNumberFormat="1" applyFont="1" applyFill="1" applyBorder="1" applyAlignment="1">
      <alignment horizontal="center" vertical="center"/>
    </xf>
    <xf numFmtId="164" fontId="34" fillId="5" borderId="0" xfId="0" applyNumberFormat="1" applyFont="1" applyFill="1" applyAlignment="1">
      <alignment horizontal="center" vertical="center"/>
    </xf>
    <xf numFmtId="0" fontId="10" fillId="3" borderId="22" xfId="0" applyFont="1" applyFill="1" applyBorder="1" applyAlignment="1" applyProtection="1">
      <alignment horizontal="center" vertical="center"/>
      <protection locked="0"/>
    </xf>
    <xf numFmtId="164" fontId="11" fillId="2" borderId="22" xfId="0" applyNumberFormat="1" applyFont="1" applyFill="1" applyBorder="1" applyAlignment="1">
      <alignment horizontal="center" vertical="center"/>
    </xf>
    <xf numFmtId="164" fontId="11" fillId="2" borderId="18" xfId="0" applyNumberFormat="1" applyFont="1" applyFill="1" applyBorder="1" applyAlignment="1">
      <alignment horizontal="center" vertical="center"/>
    </xf>
    <xf numFmtId="164" fontId="11" fillId="2" borderId="23" xfId="0" applyNumberFormat="1" applyFont="1" applyFill="1" applyBorder="1" applyAlignment="1">
      <alignment horizontal="center" vertical="center"/>
    </xf>
    <xf numFmtId="0" fontId="3" fillId="3" borderId="7" xfId="0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164" fontId="11" fillId="2" borderId="20" xfId="0" applyNumberFormat="1" applyFont="1" applyFill="1" applyBorder="1" applyAlignment="1">
      <alignment horizontal="center" vertical="center"/>
    </xf>
    <xf numFmtId="0" fontId="19" fillId="3" borderId="0" xfId="0" applyFont="1" applyFill="1" applyAlignment="1">
      <alignment horizontal="right" vertical="center"/>
    </xf>
    <xf numFmtId="0" fontId="36" fillId="3" borderId="0" xfId="0" applyFont="1" applyFill="1" applyAlignment="1">
      <alignment horizontal="center"/>
    </xf>
    <xf numFmtId="0" fontId="37" fillId="3" borderId="0" xfId="0" applyFont="1" applyFill="1" applyAlignment="1">
      <alignment horizontal="right" vertical="center"/>
    </xf>
    <xf numFmtId="164" fontId="11" fillId="2" borderId="11" xfId="0" applyNumberFormat="1" applyFont="1" applyFill="1" applyBorder="1" applyAlignment="1">
      <alignment horizontal="center" vertical="center"/>
    </xf>
    <xf numFmtId="164" fontId="11" fillId="2" borderId="12" xfId="0" applyNumberFormat="1" applyFont="1" applyFill="1" applyBorder="1" applyAlignment="1">
      <alignment horizontal="center" vertical="center"/>
    </xf>
    <xf numFmtId="164" fontId="11" fillId="3" borderId="0" xfId="0" applyNumberFormat="1" applyFont="1" applyFill="1" applyAlignment="1">
      <alignment horizontal="center" vertical="center"/>
    </xf>
    <xf numFmtId="0" fontId="20" fillId="3" borderId="10" xfId="0" applyFont="1" applyFill="1" applyBorder="1" applyAlignment="1">
      <alignment horizontal="right" vertical="center"/>
    </xf>
    <xf numFmtId="0" fontId="12" fillId="4" borderId="0" xfId="0" applyFont="1" applyFill="1" applyAlignment="1">
      <alignment vertical="center" wrapText="1"/>
    </xf>
    <xf numFmtId="0" fontId="14" fillId="4" borderId="0" xfId="0" applyFont="1" applyFill="1" applyAlignment="1">
      <alignment horizontal="right"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colors>
    <mruColors>
      <color rgb="FFDDDDDD"/>
      <color rgb="FF3606E8"/>
      <color rgb="FF09DD09"/>
      <color rgb="FF00FF00"/>
      <color rgb="FF122A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76202</xdr:colOff>
      <xdr:row>62</xdr:row>
      <xdr:rowOff>171450</xdr:rowOff>
    </xdr:from>
    <xdr:to>
      <xdr:col>2</xdr:col>
      <xdr:colOff>71369</xdr:colOff>
      <xdr:row>67</xdr:row>
      <xdr:rowOff>16950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BCCAD70D-6209-45BB-B0BD-5D97A7E5DD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2" y="11049000"/>
          <a:ext cx="2043042" cy="912300"/>
        </a:xfrm>
        <a:prstGeom prst="rect">
          <a:avLst/>
        </a:prstGeom>
      </xdr:spPr>
    </xdr:pic>
    <xdr:clientData/>
  </xdr:twoCellAnchor>
  <xdr:twoCellAnchor editAs="oneCell">
    <xdr:from>
      <xdr:col>3</xdr:col>
      <xdr:colOff>1352550</xdr:colOff>
      <xdr:row>63</xdr:row>
      <xdr:rowOff>133349</xdr:rowOff>
    </xdr:from>
    <xdr:to>
      <xdr:col>5</xdr:col>
      <xdr:colOff>567343</xdr:colOff>
      <xdr:row>67</xdr:row>
      <xdr:rowOff>5788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B6077204-B88A-497F-A89F-F0E0EFEACE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62400" y="11201399"/>
          <a:ext cx="1310293" cy="74873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304800</xdr:colOff>
      <xdr:row>5</xdr:row>
      <xdr:rowOff>114300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A5B7A57D-6290-9411-9637-A66686D0F16A}"/>
            </a:ext>
          </a:extLst>
        </xdr:cNvPr>
        <xdr:cNvSpPr>
          <a:spLocks noChangeAspect="1" noChangeArrowheads="1"/>
        </xdr:cNvSpPr>
      </xdr:nvSpPr>
      <xdr:spPr bwMode="auto">
        <a:xfrm>
          <a:off x="247650" y="733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</xdr:row>
      <xdr:rowOff>28575</xdr:rowOff>
    </xdr:from>
    <xdr:to>
      <xdr:col>1</xdr:col>
      <xdr:colOff>304800</xdr:colOff>
      <xdr:row>5</xdr:row>
      <xdr:rowOff>142875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93613A1F-166D-C6CD-5798-06B8AF1D5331}"/>
            </a:ext>
          </a:extLst>
        </xdr:cNvPr>
        <xdr:cNvSpPr>
          <a:spLocks noChangeAspect="1" noChangeArrowheads="1"/>
        </xdr:cNvSpPr>
      </xdr:nvSpPr>
      <xdr:spPr bwMode="auto">
        <a:xfrm>
          <a:off x="2476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304800</xdr:colOff>
      <xdr:row>5</xdr:row>
      <xdr:rowOff>114300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F57FB2BD-A4EB-0A19-E1C2-F31C70AAA893}"/>
            </a:ext>
          </a:extLst>
        </xdr:cNvPr>
        <xdr:cNvSpPr>
          <a:spLocks noChangeAspect="1" noChangeArrowheads="1"/>
        </xdr:cNvSpPr>
      </xdr:nvSpPr>
      <xdr:spPr bwMode="auto">
        <a:xfrm>
          <a:off x="247650" y="733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19051</xdr:colOff>
      <xdr:row>3</xdr:row>
      <xdr:rowOff>161925</xdr:rowOff>
    </xdr:from>
    <xdr:to>
      <xdr:col>1</xdr:col>
      <xdr:colOff>2010273</xdr:colOff>
      <xdr:row>7</xdr:row>
      <xdr:rowOff>124006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AF500A37-F0ED-2A8C-BD09-AD9388EB48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6701" y="704850"/>
          <a:ext cx="1991222" cy="724081"/>
        </a:xfrm>
        <a:prstGeom prst="rect">
          <a:avLst/>
        </a:prstGeom>
      </xdr:spPr>
    </xdr:pic>
    <xdr:clientData/>
  </xdr:twoCellAnchor>
  <xdr:oneCellAnchor>
    <xdr:from>
      <xdr:col>1</xdr:col>
      <xdr:colOff>1400175</xdr:colOff>
      <xdr:row>59</xdr:row>
      <xdr:rowOff>54436</xdr:rowOff>
    </xdr:from>
    <xdr:ext cx="819150" cy="256713"/>
    <xdr:pic>
      <xdr:nvPicPr>
        <xdr:cNvPr id="6" name="Immagine 5">
          <a:extLst>
            <a:ext uri="{FF2B5EF4-FFF2-40B4-BE49-F238E27FC236}">
              <a16:creationId xmlns:a16="http://schemas.microsoft.com/office/drawing/2014/main" id="{54596E64-60F9-40C6-9EE9-0D140C250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47825" y="10751011"/>
          <a:ext cx="819150" cy="25671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rder@bardiracing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814E2-6514-485E-A0E3-455308D98620}">
  <sheetPr>
    <pageSetUpPr fitToPage="1"/>
  </sheetPr>
  <dimension ref="A1:AK94"/>
  <sheetViews>
    <sheetView tabSelected="1" topLeftCell="A31" zoomScaleNormal="100" workbookViewId="0">
      <selection activeCell="B37" sqref="B37"/>
    </sheetView>
  </sheetViews>
  <sheetFormatPr defaultColWidth="11.42578125" defaultRowHeight="12.75" x14ac:dyDescent="0.2"/>
  <cols>
    <col min="1" max="1" width="3.7109375" customWidth="1"/>
    <col min="2" max="2" width="30.7109375" style="26" customWidth="1"/>
    <col min="3" max="3" width="4.7109375" style="26" customWidth="1"/>
    <col min="4" max="4" width="25.7109375" style="26" customWidth="1"/>
    <col min="5" max="5" width="5.7109375" style="26" customWidth="1"/>
    <col min="6" max="6" width="23.7109375" style="26" customWidth="1"/>
    <col min="7" max="7" width="4.7109375" style="26" customWidth="1"/>
    <col min="8" max="8" width="24.7109375" style="26" customWidth="1"/>
    <col min="9" max="9" width="3.7109375" customWidth="1"/>
    <col min="10" max="10" width="5.7109375" style="1" customWidth="1"/>
    <col min="11" max="11" width="12.85546875" style="1" customWidth="1"/>
    <col min="12" max="12" width="1.85546875" style="1" customWidth="1"/>
    <col min="13" max="13" width="2.140625" style="1" customWidth="1"/>
    <col min="14" max="14" width="40.7109375" style="1" customWidth="1"/>
    <col min="15" max="15" width="23" style="1" customWidth="1"/>
    <col min="16" max="25" width="9.140625" style="1" customWidth="1"/>
    <col min="256" max="257" width="3.7109375" customWidth="1"/>
    <col min="258" max="258" width="30.7109375" customWidth="1"/>
    <col min="259" max="259" width="4.7109375" customWidth="1"/>
    <col min="260" max="260" width="25.7109375" customWidth="1"/>
    <col min="261" max="261" width="5.7109375" customWidth="1"/>
    <col min="262" max="262" width="23.7109375" customWidth="1"/>
    <col min="263" max="263" width="4.7109375" customWidth="1"/>
    <col min="264" max="264" width="24.7109375" customWidth="1"/>
    <col min="265" max="265" width="3.7109375" customWidth="1"/>
    <col min="266" max="266" width="1.85546875" customWidth="1"/>
    <col min="267" max="267" width="12.85546875" customWidth="1"/>
    <col min="268" max="268" width="1.85546875" customWidth="1"/>
    <col min="269" max="269" width="2.140625" customWidth="1"/>
    <col min="270" max="270" width="40.7109375" customWidth="1"/>
    <col min="271" max="271" width="23" customWidth="1"/>
    <col min="272" max="281" width="9.140625" customWidth="1"/>
    <col min="512" max="513" width="3.7109375" customWidth="1"/>
    <col min="514" max="514" width="30.7109375" customWidth="1"/>
    <col min="515" max="515" width="4.7109375" customWidth="1"/>
    <col min="516" max="516" width="25.7109375" customWidth="1"/>
    <col min="517" max="517" width="5.7109375" customWidth="1"/>
    <col min="518" max="518" width="23.7109375" customWidth="1"/>
    <col min="519" max="519" width="4.7109375" customWidth="1"/>
    <col min="520" max="520" width="24.7109375" customWidth="1"/>
    <col min="521" max="521" width="3.7109375" customWidth="1"/>
    <col min="522" max="522" width="1.85546875" customWidth="1"/>
    <col min="523" max="523" width="12.85546875" customWidth="1"/>
    <col min="524" max="524" width="1.85546875" customWidth="1"/>
    <col min="525" max="525" width="2.140625" customWidth="1"/>
    <col min="526" max="526" width="40.7109375" customWidth="1"/>
    <col min="527" max="527" width="23" customWidth="1"/>
    <col min="528" max="537" width="9.140625" customWidth="1"/>
    <col min="768" max="769" width="3.7109375" customWidth="1"/>
    <col min="770" max="770" width="30.7109375" customWidth="1"/>
    <col min="771" max="771" width="4.7109375" customWidth="1"/>
    <col min="772" max="772" width="25.7109375" customWidth="1"/>
    <col min="773" max="773" width="5.7109375" customWidth="1"/>
    <col min="774" max="774" width="23.7109375" customWidth="1"/>
    <col min="775" max="775" width="4.7109375" customWidth="1"/>
    <col min="776" max="776" width="24.7109375" customWidth="1"/>
    <col min="777" max="777" width="3.7109375" customWidth="1"/>
    <col min="778" max="778" width="1.85546875" customWidth="1"/>
    <col min="779" max="779" width="12.85546875" customWidth="1"/>
    <col min="780" max="780" width="1.85546875" customWidth="1"/>
    <col min="781" max="781" width="2.140625" customWidth="1"/>
    <col min="782" max="782" width="40.7109375" customWidth="1"/>
    <col min="783" max="783" width="23" customWidth="1"/>
    <col min="784" max="793" width="9.140625" customWidth="1"/>
    <col min="1024" max="1025" width="3.7109375" customWidth="1"/>
    <col min="1026" max="1026" width="30.7109375" customWidth="1"/>
    <col min="1027" max="1027" width="4.7109375" customWidth="1"/>
    <col min="1028" max="1028" width="25.7109375" customWidth="1"/>
    <col min="1029" max="1029" width="5.7109375" customWidth="1"/>
    <col min="1030" max="1030" width="23.7109375" customWidth="1"/>
    <col min="1031" max="1031" width="4.7109375" customWidth="1"/>
    <col min="1032" max="1032" width="24.7109375" customWidth="1"/>
    <col min="1033" max="1033" width="3.7109375" customWidth="1"/>
    <col min="1034" max="1034" width="1.85546875" customWidth="1"/>
    <col min="1035" max="1035" width="12.85546875" customWidth="1"/>
    <col min="1036" max="1036" width="1.85546875" customWidth="1"/>
    <col min="1037" max="1037" width="2.140625" customWidth="1"/>
    <col min="1038" max="1038" width="40.7109375" customWidth="1"/>
    <col min="1039" max="1039" width="23" customWidth="1"/>
    <col min="1040" max="1049" width="9.140625" customWidth="1"/>
    <col min="1280" max="1281" width="3.7109375" customWidth="1"/>
    <col min="1282" max="1282" width="30.7109375" customWidth="1"/>
    <col min="1283" max="1283" width="4.7109375" customWidth="1"/>
    <col min="1284" max="1284" width="25.7109375" customWidth="1"/>
    <col min="1285" max="1285" width="5.7109375" customWidth="1"/>
    <col min="1286" max="1286" width="23.7109375" customWidth="1"/>
    <col min="1287" max="1287" width="4.7109375" customWidth="1"/>
    <col min="1288" max="1288" width="24.7109375" customWidth="1"/>
    <col min="1289" max="1289" width="3.7109375" customWidth="1"/>
    <col min="1290" max="1290" width="1.85546875" customWidth="1"/>
    <col min="1291" max="1291" width="12.85546875" customWidth="1"/>
    <col min="1292" max="1292" width="1.85546875" customWidth="1"/>
    <col min="1293" max="1293" width="2.140625" customWidth="1"/>
    <col min="1294" max="1294" width="40.7109375" customWidth="1"/>
    <col min="1295" max="1295" width="23" customWidth="1"/>
    <col min="1296" max="1305" width="9.140625" customWidth="1"/>
    <col min="1536" max="1537" width="3.7109375" customWidth="1"/>
    <col min="1538" max="1538" width="30.7109375" customWidth="1"/>
    <col min="1539" max="1539" width="4.7109375" customWidth="1"/>
    <col min="1540" max="1540" width="25.7109375" customWidth="1"/>
    <col min="1541" max="1541" width="5.7109375" customWidth="1"/>
    <col min="1542" max="1542" width="23.7109375" customWidth="1"/>
    <col min="1543" max="1543" width="4.7109375" customWidth="1"/>
    <col min="1544" max="1544" width="24.7109375" customWidth="1"/>
    <col min="1545" max="1545" width="3.7109375" customWidth="1"/>
    <col min="1546" max="1546" width="1.85546875" customWidth="1"/>
    <col min="1547" max="1547" width="12.85546875" customWidth="1"/>
    <col min="1548" max="1548" width="1.85546875" customWidth="1"/>
    <col min="1549" max="1549" width="2.140625" customWidth="1"/>
    <col min="1550" max="1550" width="40.7109375" customWidth="1"/>
    <col min="1551" max="1551" width="23" customWidth="1"/>
    <col min="1552" max="1561" width="9.140625" customWidth="1"/>
    <col min="1792" max="1793" width="3.7109375" customWidth="1"/>
    <col min="1794" max="1794" width="30.7109375" customWidth="1"/>
    <col min="1795" max="1795" width="4.7109375" customWidth="1"/>
    <col min="1796" max="1796" width="25.7109375" customWidth="1"/>
    <col min="1797" max="1797" width="5.7109375" customWidth="1"/>
    <col min="1798" max="1798" width="23.7109375" customWidth="1"/>
    <col min="1799" max="1799" width="4.7109375" customWidth="1"/>
    <col min="1800" max="1800" width="24.7109375" customWidth="1"/>
    <col min="1801" max="1801" width="3.7109375" customWidth="1"/>
    <col min="1802" max="1802" width="1.85546875" customWidth="1"/>
    <col min="1803" max="1803" width="12.85546875" customWidth="1"/>
    <col min="1804" max="1804" width="1.85546875" customWidth="1"/>
    <col min="1805" max="1805" width="2.140625" customWidth="1"/>
    <col min="1806" max="1806" width="40.7109375" customWidth="1"/>
    <col min="1807" max="1807" width="23" customWidth="1"/>
    <col min="1808" max="1817" width="9.140625" customWidth="1"/>
    <col min="2048" max="2049" width="3.7109375" customWidth="1"/>
    <col min="2050" max="2050" width="30.7109375" customWidth="1"/>
    <col min="2051" max="2051" width="4.7109375" customWidth="1"/>
    <col min="2052" max="2052" width="25.7109375" customWidth="1"/>
    <col min="2053" max="2053" width="5.7109375" customWidth="1"/>
    <col min="2054" max="2054" width="23.7109375" customWidth="1"/>
    <col min="2055" max="2055" width="4.7109375" customWidth="1"/>
    <col min="2056" max="2056" width="24.7109375" customWidth="1"/>
    <col min="2057" max="2057" width="3.7109375" customWidth="1"/>
    <col min="2058" max="2058" width="1.85546875" customWidth="1"/>
    <col min="2059" max="2059" width="12.85546875" customWidth="1"/>
    <col min="2060" max="2060" width="1.85546875" customWidth="1"/>
    <col min="2061" max="2061" width="2.140625" customWidth="1"/>
    <col min="2062" max="2062" width="40.7109375" customWidth="1"/>
    <col min="2063" max="2063" width="23" customWidth="1"/>
    <col min="2064" max="2073" width="9.140625" customWidth="1"/>
    <col min="2304" max="2305" width="3.7109375" customWidth="1"/>
    <col min="2306" max="2306" width="30.7109375" customWidth="1"/>
    <col min="2307" max="2307" width="4.7109375" customWidth="1"/>
    <col min="2308" max="2308" width="25.7109375" customWidth="1"/>
    <col min="2309" max="2309" width="5.7109375" customWidth="1"/>
    <col min="2310" max="2310" width="23.7109375" customWidth="1"/>
    <col min="2311" max="2311" width="4.7109375" customWidth="1"/>
    <col min="2312" max="2312" width="24.7109375" customWidth="1"/>
    <col min="2313" max="2313" width="3.7109375" customWidth="1"/>
    <col min="2314" max="2314" width="1.85546875" customWidth="1"/>
    <col min="2315" max="2315" width="12.85546875" customWidth="1"/>
    <col min="2316" max="2316" width="1.85546875" customWidth="1"/>
    <col min="2317" max="2317" width="2.140625" customWidth="1"/>
    <col min="2318" max="2318" width="40.7109375" customWidth="1"/>
    <col min="2319" max="2319" width="23" customWidth="1"/>
    <col min="2320" max="2329" width="9.140625" customWidth="1"/>
    <col min="2560" max="2561" width="3.7109375" customWidth="1"/>
    <col min="2562" max="2562" width="30.7109375" customWidth="1"/>
    <col min="2563" max="2563" width="4.7109375" customWidth="1"/>
    <col min="2564" max="2564" width="25.7109375" customWidth="1"/>
    <col min="2565" max="2565" width="5.7109375" customWidth="1"/>
    <col min="2566" max="2566" width="23.7109375" customWidth="1"/>
    <col min="2567" max="2567" width="4.7109375" customWidth="1"/>
    <col min="2568" max="2568" width="24.7109375" customWidth="1"/>
    <col min="2569" max="2569" width="3.7109375" customWidth="1"/>
    <col min="2570" max="2570" width="1.85546875" customWidth="1"/>
    <col min="2571" max="2571" width="12.85546875" customWidth="1"/>
    <col min="2572" max="2572" width="1.85546875" customWidth="1"/>
    <col min="2573" max="2573" width="2.140625" customWidth="1"/>
    <col min="2574" max="2574" width="40.7109375" customWidth="1"/>
    <col min="2575" max="2575" width="23" customWidth="1"/>
    <col min="2576" max="2585" width="9.140625" customWidth="1"/>
    <col min="2816" max="2817" width="3.7109375" customWidth="1"/>
    <col min="2818" max="2818" width="30.7109375" customWidth="1"/>
    <col min="2819" max="2819" width="4.7109375" customWidth="1"/>
    <col min="2820" max="2820" width="25.7109375" customWidth="1"/>
    <col min="2821" max="2821" width="5.7109375" customWidth="1"/>
    <col min="2822" max="2822" width="23.7109375" customWidth="1"/>
    <col min="2823" max="2823" width="4.7109375" customWidth="1"/>
    <col min="2824" max="2824" width="24.7109375" customWidth="1"/>
    <col min="2825" max="2825" width="3.7109375" customWidth="1"/>
    <col min="2826" max="2826" width="1.85546875" customWidth="1"/>
    <col min="2827" max="2827" width="12.85546875" customWidth="1"/>
    <col min="2828" max="2828" width="1.85546875" customWidth="1"/>
    <col min="2829" max="2829" width="2.140625" customWidth="1"/>
    <col min="2830" max="2830" width="40.7109375" customWidth="1"/>
    <col min="2831" max="2831" width="23" customWidth="1"/>
    <col min="2832" max="2841" width="9.140625" customWidth="1"/>
    <col min="3072" max="3073" width="3.7109375" customWidth="1"/>
    <col min="3074" max="3074" width="30.7109375" customWidth="1"/>
    <col min="3075" max="3075" width="4.7109375" customWidth="1"/>
    <col min="3076" max="3076" width="25.7109375" customWidth="1"/>
    <col min="3077" max="3077" width="5.7109375" customWidth="1"/>
    <col min="3078" max="3078" width="23.7109375" customWidth="1"/>
    <col min="3079" max="3079" width="4.7109375" customWidth="1"/>
    <col min="3080" max="3080" width="24.7109375" customWidth="1"/>
    <col min="3081" max="3081" width="3.7109375" customWidth="1"/>
    <col min="3082" max="3082" width="1.85546875" customWidth="1"/>
    <col min="3083" max="3083" width="12.85546875" customWidth="1"/>
    <col min="3084" max="3084" width="1.85546875" customWidth="1"/>
    <col min="3085" max="3085" width="2.140625" customWidth="1"/>
    <col min="3086" max="3086" width="40.7109375" customWidth="1"/>
    <col min="3087" max="3087" width="23" customWidth="1"/>
    <col min="3088" max="3097" width="9.140625" customWidth="1"/>
    <col min="3328" max="3329" width="3.7109375" customWidth="1"/>
    <col min="3330" max="3330" width="30.7109375" customWidth="1"/>
    <col min="3331" max="3331" width="4.7109375" customWidth="1"/>
    <col min="3332" max="3332" width="25.7109375" customWidth="1"/>
    <col min="3333" max="3333" width="5.7109375" customWidth="1"/>
    <col min="3334" max="3334" width="23.7109375" customWidth="1"/>
    <col min="3335" max="3335" width="4.7109375" customWidth="1"/>
    <col min="3336" max="3336" width="24.7109375" customWidth="1"/>
    <col min="3337" max="3337" width="3.7109375" customWidth="1"/>
    <col min="3338" max="3338" width="1.85546875" customWidth="1"/>
    <col min="3339" max="3339" width="12.85546875" customWidth="1"/>
    <col min="3340" max="3340" width="1.85546875" customWidth="1"/>
    <col min="3341" max="3341" width="2.140625" customWidth="1"/>
    <col min="3342" max="3342" width="40.7109375" customWidth="1"/>
    <col min="3343" max="3343" width="23" customWidth="1"/>
    <col min="3344" max="3353" width="9.140625" customWidth="1"/>
    <col min="3584" max="3585" width="3.7109375" customWidth="1"/>
    <col min="3586" max="3586" width="30.7109375" customWidth="1"/>
    <col min="3587" max="3587" width="4.7109375" customWidth="1"/>
    <col min="3588" max="3588" width="25.7109375" customWidth="1"/>
    <col min="3589" max="3589" width="5.7109375" customWidth="1"/>
    <col min="3590" max="3590" width="23.7109375" customWidth="1"/>
    <col min="3591" max="3591" width="4.7109375" customWidth="1"/>
    <col min="3592" max="3592" width="24.7109375" customWidth="1"/>
    <col min="3593" max="3593" width="3.7109375" customWidth="1"/>
    <col min="3594" max="3594" width="1.85546875" customWidth="1"/>
    <col min="3595" max="3595" width="12.85546875" customWidth="1"/>
    <col min="3596" max="3596" width="1.85546875" customWidth="1"/>
    <col min="3597" max="3597" width="2.140625" customWidth="1"/>
    <col min="3598" max="3598" width="40.7109375" customWidth="1"/>
    <col min="3599" max="3599" width="23" customWidth="1"/>
    <col min="3600" max="3609" width="9.140625" customWidth="1"/>
    <col min="3840" max="3841" width="3.7109375" customWidth="1"/>
    <col min="3842" max="3842" width="30.7109375" customWidth="1"/>
    <col min="3843" max="3843" width="4.7109375" customWidth="1"/>
    <col min="3844" max="3844" width="25.7109375" customWidth="1"/>
    <col min="3845" max="3845" width="5.7109375" customWidth="1"/>
    <col min="3846" max="3846" width="23.7109375" customWidth="1"/>
    <col min="3847" max="3847" width="4.7109375" customWidth="1"/>
    <col min="3848" max="3848" width="24.7109375" customWidth="1"/>
    <col min="3849" max="3849" width="3.7109375" customWidth="1"/>
    <col min="3850" max="3850" width="1.85546875" customWidth="1"/>
    <col min="3851" max="3851" width="12.85546875" customWidth="1"/>
    <col min="3852" max="3852" width="1.85546875" customWidth="1"/>
    <col min="3853" max="3853" width="2.140625" customWidth="1"/>
    <col min="3854" max="3854" width="40.7109375" customWidth="1"/>
    <col min="3855" max="3855" width="23" customWidth="1"/>
    <col min="3856" max="3865" width="9.140625" customWidth="1"/>
    <col min="4096" max="4097" width="3.7109375" customWidth="1"/>
    <col min="4098" max="4098" width="30.7109375" customWidth="1"/>
    <col min="4099" max="4099" width="4.7109375" customWidth="1"/>
    <col min="4100" max="4100" width="25.7109375" customWidth="1"/>
    <col min="4101" max="4101" width="5.7109375" customWidth="1"/>
    <col min="4102" max="4102" width="23.7109375" customWidth="1"/>
    <col min="4103" max="4103" width="4.7109375" customWidth="1"/>
    <col min="4104" max="4104" width="24.7109375" customWidth="1"/>
    <col min="4105" max="4105" width="3.7109375" customWidth="1"/>
    <col min="4106" max="4106" width="1.85546875" customWidth="1"/>
    <col min="4107" max="4107" width="12.85546875" customWidth="1"/>
    <col min="4108" max="4108" width="1.85546875" customWidth="1"/>
    <col min="4109" max="4109" width="2.140625" customWidth="1"/>
    <col min="4110" max="4110" width="40.7109375" customWidth="1"/>
    <col min="4111" max="4111" width="23" customWidth="1"/>
    <col min="4112" max="4121" width="9.140625" customWidth="1"/>
    <col min="4352" max="4353" width="3.7109375" customWidth="1"/>
    <col min="4354" max="4354" width="30.7109375" customWidth="1"/>
    <col min="4355" max="4355" width="4.7109375" customWidth="1"/>
    <col min="4356" max="4356" width="25.7109375" customWidth="1"/>
    <col min="4357" max="4357" width="5.7109375" customWidth="1"/>
    <col min="4358" max="4358" width="23.7109375" customWidth="1"/>
    <col min="4359" max="4359" width="4.7109375" customWidth="1"/>
    <col min="4360" max="4360" width="24.7109375" customWidth="1"/>
    <col min="4361" max="4361" width="3.7109375" customWidth="1"/>
    <col min="4362" max="4362" width="1.85546875" customWidth="1"/>
    <col min="4363" max="4363" width="12.85546875" customWidth="1"/>
    <col min="4364" max="4364" width="1.85546875" customWidth="1"/>
    <col min="4365" max="4365" width="2.140625" customWidth="1"/>
    <col min="4366" max="4366" width="40.7109375" customWidth="1"/>
    <col min="4367" max="4367" width="23" customWidth="1"/>
    <col min="4368" max="4377" width="9.140625" customWidth="1"/>
    <col min="4608" max="4609" width="3.7109375" customWidth="1"/>
    <col min="4610" max="4610" width="30.7109375" customWidth="1"/>
    <col min="4611" max="4611" width="4.7109375" customWidth="1"/>
    <col min="4612" max="4612" width="25.7109375" customWidth="1"/>
    <col min="4613" max="4613" width="5.7109375" customWidth="1"/>
    <col min="4614" max="4614" width="23.7109375" customWidth="1"/>
    <col min="4615" max="4615" width="4.7109375" customWidth="1"/>
    <col min="4616" max="4616" width="24.7109375" customWidth="1"/>
    <col min="4617" max="4617" width="3.7109375" customWidth="1"/>
    <col min="4618" max="4618" width="1.85546875" customWidth="1"/>
    <col min="4619" max="4619" width="12.85546875" customWidth="1"/>
    <col min="4620" max="4620" width="1.85546875" customWidth="1"/>
    <col min="4621" max="4621" width="2.140625" customWidth="1"/>
    <col min="4622" max="4622" width="40.7109375" customWidth="1"/>
    <col min="4623" max="4623" width="23" customWidth="1"/>
    <col min="4624" max="4633" width="9.140625" customWidth="1"/>
    <col min="4864" max="4865" width="3.7109375" customWidth="1"/>
    <col min="4866" max="4866" width="30.7109375" customWidth="1"/>
    <col min="4867" max="4867" width="4.7109375" customWidth="1"/>
    <col min="4868" max="4868" width="25.7109375" customWidth="1"/>
    <col min="4869" max="4869" width="5.7109375" customWidth="1"/>
    <col min="4870" max="4870" width="23.7109375" customWidth="1"/>
    <col min="4871" max="4871" width="4.7109375" customWidth="1"/>
    <col min="4872" max="4872" width="24.7109375" customWidth="1"/>
    <col min="4873" max="4873" width="3.7109375" customWidth="1"/>
    <col min="4874" max="4874" width="1.85546875" customWidth="1"/>
    <col min="4875" max="4875" width="12.85546875" customWidth="1"/>
    <col min="4876" max="4876" width="1.85546875" customWidth="1"/>
    <col min="4877" max="4877" width="2.140625" customWidth="1"/>
    <col min="4878" max="4878" width="40.7109375" customWidth="1"/>
    <col min="4879" max="4879" width="23" customWidth="1"/>
    <col min="4880" max="4889" width="9.140625" customWidth="1"/>
    <col min="5120" max="5121" width="3.7109375" customWidth="1"/>
    <col min="5122" max="5122" width="30.7109375" customWidth="1"/>
    <col min="5123" max="5123" width="4.7109375" customWidth="1"/>
    <col min="5124" max="5124" width="25.7109375" customWidth="1"/>
    <col min="5125" max="5125" width="5.7109375" customWidth="1"/>
    <col min="5126" max="5126" width="23.7109375" customWidth="1"/>
    <col min="5127" max="5127" width="4.7109375" customWidth="1"/>
    <col min="5128" max="5128" width="24.7109375" customWidth="1"/>
    <col min="5129" max="5129" width="3.7109375" customWidth="1"/>
    <col min="5130" max="5130" width="1.85546875" customWidth="1"/>
    <col min="5131" max="5131" width="12.85546875" customWidth="1"/>
    <col min="5132" max="5132" width="1.85546875" customWidth="1"/>
    <col min="5133" max="5133" width="2.140625" customWidth="1"/>
    <col min="5134" max="5134" width="40.7109375" customWidth="1"/>
    <col min="5135" max="5135" width="23" customWidth="1"/>
    <col min="5136" max="5145" width="9.140625" customWidth="1"/>
    <col min="5376" max="5377" width="3.7109375" customWidth="1"/>
    <col min="5378" max="5378" width="30.7109375" customWidth="1"/>
    <col min="5379" max="5379" width="4.7109375" customWidth="1"/>
    <col min="5380" max="5380" width="25.7109375" customWidth="1"/>
    <col min="5381" max="5381" width="5.7109375" customWidth="1"/>
    <col min="5382" max="5382" width="23.7109375" customWidth="1"/>
    <col min="5383" max="5383" width="4.7109375" customWidth="1"/>
    <col min="5384" max="5384" width="24.7109375" customWidth="1"/>
    <col min="5385" max="5385" width="3.7109375" customWidth="1"/>
    <col min="5386" max="5386" width="1.85546875" customWidth="1"/>
    <col min="5387" max="5387" width="12.85546875" customWidth="1"/>
    <col min="5388" max="5388" width="1.85546875" customWidth="1"/>
    <col min="5389" max="5389" width="2.140625" customWidth="1"/>
    <col min="5390" max="5390" width="40.7109375" customWidth="1"/>
    <col min="5391" max="5391" width="23" customWidth="1"/>
    <col min="5392" max="5401" width="9.140625" customWidth="1"/>
    <col min="5632" max="5633" width="3.7109375" customWidth="1"/>
    <col min="5634" max="5634" width="30.7109375" customWidth="1"/>
    <col min="5635" max="5635" width="4.7109375" customWidth="1"/>
    <col min="5636" max="5636" width="25.7109375" customWidth="1"/>
    <col min="5637" max="5637" width="5.7109375" customWidth="1"/>
    <col min="5638" max="5638" width="23.7109375" customWidth="1"/>
    <col min="5639" max="5639" width="4.7109375" customWidth="1"/>
    <col min="5640" max="5640" width="24.7109375" customWidth="1"/>
    <col min="5641" max="5641" width="3.7109375" customWidth="1"/>
    <col min="5642" max="5642" width="1.85546875" customWidth="1"/>
    <col min="5643" max="5643" width="12.85546875" customWidth="1"/>
    <col min="5644" max="5644" width="1.85546875" customWidth="1"/>
    <col min="5645" max="5645" width="2.140625" customWidth="1"/>
    <col min="5646" max="5646" width="40.7109375" customWidth="1"/>
    <col min="5647" max="5647" width="23" customWidth="1"/>
    <col min="5648" max="5657" width="9.140625" customWidth="1"/>
    <col min="5888" max="5889" width="3.7109375" customWidth="1"/>
    <col min="5890" max="5890" width="30.7109375" customWidth="1"/>
    <col min="5891" max="5891" width="4.7109375" customWidth="1"/>
    <col min="5892" max="5892" width="25.7109375" customWidth="1"/>
    <col min="5893" max="5893" width="5.7109375" customWidth="1"/>
    <col min="5894" max="5894" width="23.7109375" customWidth="1"/>
    <col min="5895" max="5895" width="4.7109375" customWidth="1"/>
    <col min="5896" max="5896" width="24.7109375" customWidth="1"/>
    <col min="5897" max="5897" width="3.7109375" customWidth="1"/>
    <col min="5898" max="5898" width="1.85546875" customWidth="1"/>
    <col min="5899" max="5899" width="12.85546875" customWidth="1"/>
    <col min="5900" max="5900" width="1.85546875" customWidth="1"/>
    <col min="5901" max="5901" width="2.140625" customWidth="1"/>
    <col min="5902" max="5902" width="40.7109375" customWidth="1"/>
    <col min="5903" max="5903" width="23" customWidth="1"/>
    <col min="5904" max="5913" width="9.140625" customWidth="1"/>
    <col min="6144" max="6145" width="3.7109375" customWidth="1"/>
    <col min="6146" max="6146" width="30.7109375" customWidth="1"/>
    <col min="6147" max="6147" width="4.7109375" customWidth="1"/>
    <col min="6148" max="6148" width="25.7109375" customWidth="1"/>
    <col min="6149" max="6149" width="5.7109375" customWidth="1"/>
    <col min="6150" max="6150" width="23.7109375" customWidth="1"/>
    <col min="6151" max="6151" width="4.7109375" customWidth="1"/>
    <col min="6152" max="6152" width="24.7109375" customWidth="1"/>
    <col min="6153" max="6153" width="3.7109375" customWidth="1"/>
    <col min="6154" max="6154" width="1.85546875" customWidth="1"/>
    <col min="6155" max="6155" width="12.85546875" customWidth="1"/>
    <col min="6156" max="6156" width="1.85546875" customWidth="1"/>
    <col min="6157" max="6157" width="2.140625" customWidth="1"/>
    <col min="6158" max="6158" width="40.7109375" customWidth="1"/>
    <col min="6159" max="6159" width="23" customWidth="1"/>
    <col min="6160" max="6169" width="9.140625" customWidth="1"/>
    <col min="6400" max="6401" width="3.7109375" customWidth="1"/>
    <col min="6402" max="6402" width="30.7109375" customWidth="1"/>
    <col min="6403" max="6403" width="4.7109375" customWidth="1"/>
    <col min="6404" max="6404" width="25.7109375" customWidth="1"/>
    <col min="6405" max="6405" width="5.7109375" customWidth="1"/>
    <col min="6406" max="6406" width="23.7109375" customWidth="1"/>
    <col min="6407" max="6407" width="4.7109375" customWidth="1"/>
    <col min="6408" max="6408" width="24.7109375" customWidth="1"/>
    <col min="6409" max="6409" width="3.7109375" customWidth="1"/>
    <col min="6410" max="6410" width="1.85546875" customWidth="1"/>
    <col min="6411" max="6411" width="12.85546875" customWidth="1"/>
    <col min="6412" max="6412" width="1.85546875" customWidth="1"/>
    <col min="6413" max="6413" width="2.140625" customWidth="1"/>
    <col min="6414" max="6414" width="40.7109375" customWidth="1"/>
    <col min="6415" max="6415" width="23" customWidth="1"/>
    <col min="6416" max="6425" width="9.140625" customWidth="1"/>
    <col min="6656" max="6657" width="3.7109375" customWidth="1"/>
    <col min="6658" max="6658" width="30.7109375" customWidth="1"/>
    <col min="6659" max="6659" width="4.7109375" customWidth="1"/>
    <col min="6660" max="6660" width="25.7109375" customWidth="1"/>
    <col min="6661" max="6661" width="5.7109375" customWidth="1"/>
    <col min="6662" max="6662" width="23.7109375" customWidth="1"/>
    <col min="6663" max="6663" width="4.7109375" customWidth="1"/>
    <col min="6664" max="6664" width="24.7109375" customWidth="1"/>
    <col min="6665" max="6665" width="3.7109375" customWidth="1"/>
    <col min="6666" max="6666" width="1.85546875" customWidth="1"/>
    <col min="6667" max="6667" width="12.85546875" customWidth="1"/>
    <col min="6668" max="6668" width="1.85546875" customWidth="1"/>
    <col min="6669" max="6669" width="2.140625" customWidth="1"/>
    <col min="6670" max="6670" width="40.7109375" customWidth="1"/>
    <col min="6671" max="6671" width="23" customWidth="1"/>
    <col min="6672" max="6681" width="9.140625" customWidth="1"/>
    <col min="6912" max="6913" width="3.7109375" customWidth="1"/>
    <col min="6914" max="6914" width="30.7109375" customWidth="1"/>
    <col min="6915" max="6915" width="4.7109375" customWidth="1"/>
    <col min="6916" max="6916" width="25.7109375" customWidth="1"/>
    <col min="6917" max="6917" width="5.7109375" customWidth="1"/>
    <col min="6918" max="6918" width="23.7109375" customWidth="1"/>
    <col min="6919" max="6919" width="4.7109375" customWidth="1"/>
    <col min="6920" max="6920" width="24.7109375" customWidth="1"/>
    <col min="6921" max="6921" width="3.7109375" customWidth="1"/>
    <col min="6922" max="6922" width="1.85546875" customWidth="1"/>
    <col min="6923" max="6923" width="12.85546875" customWidth="1"/>
    <col min="6924" max="6924" width="1.85546875" customWidth="1"/>
    <col min="6925" max="6925" width="2.140625" customWidth="1"/>
    <col min="6926" max="6926" width="40.7109375" customWidth="1"/>
    <col min="6927" max="6927" width="23" customWidth="1"/>
    <col min="6928" max="6937" width="9.140625" customWidth="1"/>
    <col min="7168" max="7169" width="3.7109375" customWidth="1"/>
    <col min="7170" max="7170" width="30.7109375" customWidth="1"/>
    <col min="7171" max="7171" width="4.7109375" customWidth="1"/>
    <col min="7172" max="7172" width="25.7109375" customWidth="1"/>
    <col min="7173" max="7173" width="5.7109375" customWidth="1"/>
    <col min="7174" max="7174" width="23.7109375" customWidth="1"/>
    <col min="7175" max="7175" width="4.7109375" customWidth="1"/>
    <col min="7176" max="7176" width="24.7109375" customWidth="1"/>
    <col min="7177" max="7177" width="3.7109375" customWidth="1"/>
    <col min="7178" max="7178" width="1.85546875" customWidth="1"/>
    <col min="7179" max="7179" width="12.85546875" customWidth="1"/>
    <col min="7180" max="7180" width="1.85546875" customWidth="1"/>
    <col min="7181" max="7181" width="2.140625" customWidth="1"/>
    <col min="7182" max="7182" width="40.7109375" customWidth="1"/>
    <col min="7183" max="7183" width="23" customWidth="1"/>
    <col min="7184" max="7193" width="9.140625" customWidth="1"/>
    <col min="7424" max="7425" width="3.7109375" customWidth="1"/>
    <col min="7426" max="7426" width="30.7109375" customWidth="1"/>
    <col min="7427" max="7427" width="4.7109375" customWidth="1"/>
    <col min="7428" max="7428" width="25.7109375" customWidth="1"/>
    <col min="7429" max="7429" width="5.7109375" customWidth="1"/>
    <col min="7430" max="7430" width="23.7109375" customWidth="1"/>
    <col min="7431" max="7431" width="4.7109375" customWidth="1"/>
    <col min="7432" max="7432" width="24.7109375" customWidth="1"/>
    <col min="7433" max="7433" width="3.7109375" customWidth="1"/>
    <col min="7434" max="7434" width="1.85546875" customWidth="1"/>
    <col min="7435" max="7435" width="12.85546875" customWidth="1"/>
    <col min="7436" max="7436" width="1.85546875" customWidth="1"/>
    <col min="7437" max="7437" width="2.140625" customWidth="1"/>
    <col min="7438" max="7438" width="40.7109375" customWidth="1"/>
    <col min="7439" max="7439" width="23" customWidth="1"/>
    <col min="7440" max="7449" width="9.140625" customWidth="1"/>
    <col min="7680" max="7681" width="3.7109375" customWidth="1"/>
    <col min="7682" max="7682" width="30.7109375" customWidth="1"/>
    <col min="7683" max="7683" width="4.7109375" customWidth="1"/>
    <col min="7684" max="7684" width="25.7109375" customWidth="1"/>
    <col min="7685" max="7685" width="5.7109375" customWidth="1"/>
    <col min="7686" max="7686" width="23.7109375" customWidth="1"/>
    <col min="7687" max="7687" width="4.7109375" customWidth="1"/>
    <col min="7688" max="7688" width="24.7109375" customWidth="1"/>
    <col min="7689" max="7689" width="3.7109375" customWidth="1"/>
    <col min="7690" max="7690" width="1.85546875" customWidth="1"/>
    <col min="7691" max="7691" width="12.85546875" customWidth="1"/>
    <col min="7692" max="7692" width="1.85546875" customWidth="1"/>
    <col min="7693" max="7693" width="2.140625" customWidth="1"/>
    <col min="7694" max="7694" width="40.7109375" customWidth="1"/>
    <col min="7695" max="7695" width="23" customWidth="1"/>
    <col min="7696" max="7705" width="9.140625" customWidth="1"/>
    <col min="7936" max="7937" width="3.7109375" customWidth="1"/>
    <col min="7938" max="7938" width="30.7109375" customWidth="1"/>
    <col min="7939" max="7939" width="4.7109375" customWidth="1"/>
    <col min="7940" max="7940" width="25.7109375" customWidth="1"/>
    <col min="7941" max="7941" width="5.7109375" customWidth="1"/>
    <col min="7942" max="7942" width="23.7109375" customWidth="1"/>
    <col min="7943" max="7943" width="4.7109375" customWidth="1"/>
    <col min="7944" max="7944" width="24.7109375" customWidth="1"/>
    <col min="7945" max="7945" width="3.7109375" customWidth="1"/>
    <col min="7946" max="7946" width="1.85546875" customWidth="1"/>
    <col min="7947" max="7947" width="12.85546875" customWidth="1"/>
    <col min="7948" max="7948" width="1.85546875" customWidth="1"/>
    <col min="7949" max="7949" width="2.140625" customWidth="1"/>
    <col min="7950" max="7950" width="40.7109375" customWidth="1"/>
    <col min="7951" max="7951" width="23" customWidth="1"/>
    <col min="7952" max="7961" width="9.140625" customWidth="1"/>
    <col min="8192" max="8193" width="3.7109375" customWidth="1"/>
    <col min="8194" max="8194" width="30.7109375" customWidth="1"/>
    <col min="8195" max="8195" width="4.7109375" customWidth="1"/>
    <col min="8196" max="8196" width="25.7109375" customWidth="1"/>
    <col min="8197" max="8197" width="5.7109375" customWidth="1"/>
    <col min="8198" max="8198" width="23.7109375" customWidth="1"/>
    <col min="8199" max="8199" width="4.7109375" customWidth="1"/>
    <col min="8200" max="8200" width="24.7109375" customWidth="1"/>
    <col min="8201" max="8201" width="3.7109375" customWidth="1"/>
    <col min="8202" max="8202" width="1.85546875" customWidth="1"/>
    <col min="8203" max="8203" width="12.85546875" customWidth="1"/>
    <col min="8204" max="8204" width="1.85546875" customWidth="1"/>
    <col min="8205" max="8205" width="2.140625" customWidth="1"/>
    <col min="8206" max="8206" width="40.7109375" customWidth="1"/>
    <col min="8207" max="8207" width="23" customWidth="1"/>
    <col min="8208" max="8217" width="9.140625" customWidth="1"/>
    <col min="8448" max="8449" width="3.7109375" customWidth="1"/>
    <col min="8450" max="8450" width="30.7109375" customWidth="1"/>
    <col min="8451" max="8451" width="4.7109375" customWidth="1"/>
    <col min="8452" max="8452" width="25.7109375" customWidth="1"/>
    <col min="8453" max="8453" width="5.7109375" customWidth="1"/>
    <col min="8454" max="8454" width="23.7109375" customWidth="1"/>
    <col min="8455" max="8455" width="4.7109375" customWidth="1"/>
    <col min="8456" max="8456" width="24.7109375" customWidth="1"/>
    <col min="8457" max="8457" width="3.7109375" customWidth="1"/>
    <col min="8458" max="8458" width="1.85546875" customWidth="1"/>
    <col min="8459" max="8459" width="12.85546875" customWidth="1"/>
    <col min="8460" max="8460" width="1.85546875" customWidth="1"/>
    <col min="8461" max="8461" width="2.140625" customWidth="1"/>
    <col min="8462" max="8462" width="40.7109375" customWidth="1"/>
    <col min="8463" max="8463" width="23" customWidth="1"/>
    <col min="8464" max="8473" width="9.140625" customWidth="1"/>
    <col min="8704" max="8705" width="3.7109375" customWidth="1"/>
    <col min="8706" max="8706" width="30.7109375" customWidth="1"/>
    <col min="8707" max="8707" width="4.7109375" customWidth="1"/>
    <col min="8708" max="8708" width="25.7109375" customWidth="1"/>
    <col min="8709" max="8709" width="5.7109375" customWidth="1"/>
    <col min="8710" max="8710" width="23.7109375" customWidth="1"/>
    <col min="8711" max="8711" width="4.7109375" customWidth="1"/>
    <col min="8712" max="8712" width="24.7109375" customWidth="1"/>
    <col min="8713" max="8713" width="3.7109375" customWidth="1"/>
    <col min="8714" max="8714" width="1.85546875" customWidth="1"/>
    <col min="8715" max="8715" width="12.85546875" customWidth="1"/>
    <col min="8716" max="8716" width="1.85546875" customWidth="1"/>
    <col min="8717" max="8717" width="2.140625" customWidth="1"/>
    <col min="8718" max="8718" width="40.7109375" customWidth="1"/>
    <col min="8719" max="8719" width="23" customWidth="1"/>
    <col min="8720" max="8729" width="9.140625" customWidth="1"/>
    <col min="8960" max="8961" width="3.7109375" customWidth="1"/>
    <col min="8962" max="8962" width="30.7109375" customWidth="1"/>
    <col min="8963" max="8963" width="4.7109375" customWidth="1"/>
    <col min="8964" max="8964" width="25.7109375" customWidth="1"/>
    <col min="8965" max="8965" width="5.7109375" customWidth="1"/>
    <col min="8966" max="8966" width="23.7109375" customWidth="1"/>
    <col min="8967" max="8967" width="4.7109375" customWidth="1"/>
    <col min="8968" max="8968" width="24.7109375" customWidth="1"/>
    <col min="8969" max="8969" width="3.7109375" customWidth="1"/>
    <col min="8970" max="8970" width="1.85546875" customWidth="1"/>
    <col min="8971" max="8971" width="12.85546875" customWidth="1"/>
    <col min="8972" max="8972" width="1.85546875" customWidth="1"/>
    <col min="8973" max="8973" width="2.140625" customWidth="1"/>
    <col min="8974" max="8974" width="40.7109375" customWidth="1"/>
    <col min="8975" max="8975" width="23" customWidth="1"/>
    <col min="8976" max="8985" width="9.140625" customWidth="1"/>
    <col min="9216" max="9217" width="3.7109375" customWidth="1"/>
    <col min="9218" max="9218" width="30.7109375" customWidth="1"/>
    <col min="9219" max="9219" width="4.7109375" customWidth="1"/>
    <col min="9220" max="9220" width="25.7109375" customWidth="1"/>
    <col min="9221" max="9221" width="5.7109375" customWidth="1"/>
    <col min="9222" max="9222" width="23.7109375" customWidth="1"/>
    <col min="9223" max="9223" width="4.7109375" customWidth="1"/>
    <col min="9224" max="9224" width="24.7109375" customWidth="1"/>
    <col min="9225" max="9225" width="3.7109375" customWidth="1"/>
    <col min="9226" max="9226" width="1.85546875" customWidth="1"/>
    <col min="9227" max="9227" width="12.85546875" customWidth="1"/>
    <col min="9228" max="9228" width="1.85546875" customWidth="1"/>
    <col min="9229" max="9229" width="2.140625" customWidth="1"/>
    <col min="9230" max="9230" width="40.7109375" customWidth="1"/>
    <col min="9231" max="9231" width="23" customWidth="1"/>
    <col min="9232" max="9241" width="9.140625" customWidth="1"/>
    <col min="9472" max="9473" width="3.7109375" customWidth="1"/>
    <col min="9474" max="9474" width="30.7109375" customWidth="1"/>
    <col min="9475" max="9475" width="4.7109375" customWidth="1"/>
    <col min="9476" max="9476" width="25.7109375" customWidth="1"/>
    <col min="9477" max="9477" width="5.7109375" customWidth="1"/>
    <col min="9478" max="9478" width="23.7109375" customWidth="1"/>
    <col min="9479" max="9479" width="4.7109375" customWidth="1"/>
    <col min="9480" max="9480" width="24.7109375" customWidth="1"/>
    <col min="9481" max="9481" width="3.7109375" customWidth="1"/>
    <col min="9482" max="9482" width="1.85546875" customWidth="1"/>
    <col min="9483" max="9483" width="12.85546875" customWidth="1"/>
    <col min="9484" max="9484" width="1.85546875" customWidth="1"/>
    <col min="9485" max="9485" width="2.140625" customWidth="1"/>
    <col min="9486" max="9486" width="40.7109375" customWidth="1"/>
    <col min="9487" max="9487" width="23" customWidth="1"/>
    <col min="9488" max="9497" width="9.140625" customWidth="1"/>
    <col min="9728" max="9729" width="3.7109375" customWidth="1"/>
    <col min="9730" max="9730" width="30.7109375" customWidth="1"/>
    <col min="9731" max="9731" width="4.7109375" customWidth="1"/>
    <col min="9732" max="9732" width="25.7109375" customWidth="1"/>
    <col min="9733" max="9733" width="5.7109375" customWidth="1"/>
    <col min="9734" max="9734" width="23.7109375" customWidth="1"/>
    <col min="9735" max="9735" width="4.7109375" customWidth="1"/>
    <col min="9736" max="9736" width="24.7109375" customWidth="1"/>
    <col min="9737" max="9737" width="3.7109375" customWidth="1"/>
    <col min="9738" max="9738" width="1.85546875" customWidth="1"/>
    <col min="9739" max="9739" width="12.85546875" customWidth="1"/>
    <col min="9740" max="9740" width="1.85546875" customWidth="1"/>
    <col min="9741" max="9741" width="2.140625" customWidth="1"/>
    <col min="9742" max="9742" width="40.7109375" customWidth="1"/>
    <col min="9743" max="9743" width="23" customWidth="1"/>
    <col min="9744" max="9753" width="9.140625" customWidth="1"/>
    <col min="9984" max="9985" width="3.7109375" customWidth="1"/>
    <col min="9986" max="9986" width="30.7109375" customWidth="1"/>
    <col min="9987" max="9987" width="4.7109375" customWidth="1"/>
    <col min="9988" max="9988" width="25.7109375" customWidth="1"/>
    <col min="9989" max="9989" width="5.7109375" customWidth="1"/>
    <col min="9990" max="9990" width="23.7109375" customWidth="1"/>
    <col min="9991" max="9991" width="4.7109375" customWidth="1"/>
    <col min="9992" max="9992" width="24.7109375" customWidth="1"/>
    <col min="9993" max="9993" width="3.7109375" customWidth="1"/>
    <col min="9994" max="9994" width="1.85546875" customWidth="1"/>
    <col min="9995" max="9995" width="12.85546875" customWidth="1"/>
    <col min="9996" max="9996" width="1.85546875" customWidth="1"/>
    <col min="9997" max="9997" width="2.140625" customWidth="1"/>
    <col min="9998" max="9998" width="40.7109375" customWidth="1"/>
    <col min="9999" max="9999" width="23" customWidth="1"/>
    <col min="10000" max="10009" width="9.140625" customWidth="1"/>
    <col min="10240" max="10241" width="3.7109375" customWidth="1"/>
    <col min="10242" max="10242" width="30.7109375" customWidth="1"/>
    <col min="10243" max="10243" width="4.7109375" customWidth="1"/>
    <col min="10244" max="10244" width="25.7109375" customWidth="1"/>
    <col min="10245" max="10245" width="5.7109375" customWidth="1"/>
    <col min="10246" max="10246" width="23.7109375" customWidth="1"/>
    <col min="10247" max="10247" width="4.7109375" customWidth="1"/>
    <col min="10248" max="10248" width="24.7109375" customWidth="1"/>
    <col min="10249" max="10249" width="3.7109375" customWidth="1"/>
    <col min="10250" max="10250" width="1.85546875" customWidth="1"/>
    <col min="10251" max="10251" width="12.85546875" customWidth="1"/>
    <col min="10252" max="10252" width="1.85546875" customWidth="1"/>
    <col min="10253" max="10253" width="2.140625" customWidth="1"/>
    <col min="10254" max="10254" width="40.7109375" customWidth="1"/>
    <col min="10255" max="10255" width="23" customWidth="1"/>
    <col min="10256" max="10265" width="9.140625" customWidth="1"/>
    <col min="10496" max="10497" width="3.7109375" customWidth="1"/>
    <col min="10498" max="10498" width="30.7109375" customWidth="1"/>
    <col min="10499" max="10499" width="4.7109375" customWidth="1"/>
    <col min="10500" max="10500" width="25.7109375" customWidth="1"/>
    <col min="10501" max="10501" width="5.7109375" customWidth="1"/>
    <col min="10502" max="10502" width="23.7109375" customWidth="1"/>
    <col min="10503" max="10503" width="4.7109375" customWidth="1"/>
    <col min="10504" max="10504" width="24.7109375" customWidth="1"/>
    <col min="10505" max="10505" width="3.7109375" customWidth="1"/>
    <col min="10506" max="10506" width="1.85546875" customWidth="1"/>
    <col min="10507" max="10507" width="12.85546875" customWidth="1"/>
    <col min="10508" max="10508" width="1.85546875" customWidth="1"/>
    <col min="10509" max="10509" width="2.140625" customWidth="1"/>
    <col min="10510" max="10510" width="40.7109375" customWidth="1"/>
    <col min="10511" max="10511" width="23" customWidth="1"/>
    <col min="10512" max="10521" width="9.140625" customWidth="1"/>
    <col min="10752" max="10753" width="3.7109375" customWidth="1"/>
    <col min="10754" max="10754" width="30.7109375" customWidth="1"/>
    <col min="10755" max="10755" width="4.7109375" customWidth="1"/>
    <col min="10756" max="10756" width="25.7109375" customWidth="1"/>
    <col min="10757" max="10757" width="5.7109375" customWidth="1"/>
    <col min="10758" max="10758" width="23.7109375" customWidth="1"/>
    <col min="10759" max="10759" width="4.7109375" customWidth="1"/>
    <col min="10760" max="10760" width="24.7109375" customWidth="1"/>
    <col min="10761" max="10761" width="3.7109375" customWidth="1"/>
    <col min="10762" max="10762" width="1.85546875" customWidth="1"/>
    <col min="10763" max="10763" width="12.85546875" customWidth="1"/>
    <col min="10764" max="10764" width="1.85546875" customWidth="1"/>
    <col min="10765" max="10765" width="2.140625" customWidth="1"/>
    <col min="10766" max="10766" width="40.7109375" customWidth="1"/>
    <col min="10767" max="10767" width="23" customWidth="1"/>
    <col min="10768" max="10777" width="9.140625" customWidth="1"/>
    <col min="11008" max="11009" width="3.7109375" customWidth="1"/>
    <col min="11010" max="11010" width="30.7109375" customWidth="1"/>
    <col min="11011" max="11011" width="4.7109375" customWidth="1"/>
    <col min="11012" max="11012" width="25.7109375" customWidth="1"/>
    <col min="11013" max="11013" width="5.7109375" customWidth="1"/>
    <col min="11014" max="11014" width="23.7109375" customWidth="1"/>
    <col min="11015" max="11015" width="4.7109375" customWidth="1"/>
    <col min="11016" max="11016" width="24.7109375" customWidth="1"/>
    <col min="11017" max="11017" width="3.7109375" customWidth="1"/>
    <col min="11018" max="11018" width="1.85546875" customWidth="1"/>
    <col min="11019" max="11019" width="12.85546875" customWidth="1"/>
    <col min="11020" max="11020" width="1.85546875" customWidth="1"/>
    <col min="11021" max="11021" width="2.140625" customWidth="1"/>
    <col min="11022" max="11022" width="40.7109375" customWidth="1"/>
    <col min="11023" max="11023" width="23" customWidth="1"/>
    <col min="11024" max="11033" width="9.140625" customWidth="1"/>
    <col min="11264" max="11265" width="3.7109375" customWidth="1"/>
    <col min="11266" max="11266" width="30.7109375" customWidth="1"/>
    <col min="11267" max="11267" width="4.7109375" customWidth="1"/>
    <col min="11268" max="11268" width="25.7109375" customWidth="1"/>
    <col min="11269" max="11269" width="5.7109375" customWidth="1"/>
    <col min="11270" max="11270" width="23.7109375" customWidth="1"/>
    <col min="11271" max="11271" width="4.7109375" customWidth="1"/>
    <col min="11272" max="11272" width="24.7109375" customWidth="1"/>
    <col min="11273" max="11273" width="3.7109375" customWidth="1"/>
    <col min="11274" max="11274" width="1.85546875" customWidth="1"/>
    <col min="11275" max="11275" width="12.85546875" customWidth="1"/>
    <col min="11276" max="11276" width="1.85546875" customWidth="1"/>
    <col min="11277" max="11277" width="2.140625" customWidth="1"/>
    <col min="11278" max="11278" width="40.7109375" customWidth="1"/>
    <col min="11279" max="11279" width="23" customWidth="1"/>
    <col min="11280" max="11289" width="9.140625" customWidth="1"/>
    <col min="11520" max="11521" width="3.7109375" customWidth="1"/>
    <col min="11522" max="11522" width="30.7109375" customWidth="1"/>
    <col min="11523" max="11523" width="4.7109375" customWidth="1"/>
    <col min="11524" max="11524" width="25.7109375" customWidth="1"/>
    <col min="11525" max="11525" width="5.7109375" customWidth="1"/>
    <col min="11526" max="11526" width="23.7109375" customWidth="1"/>
    <col min="11527" max="11527" width="4.7109375" customWidth="1"/>
    <col min="11528" max="11528" width="24.7109375" customWidth="1"/>
    <col min="11529" max="11529" width="3.7109375" customWidth="1"/>
    <col min="11530" max="11530" width="1.85546875" customWidth="1"/>
    <col min="11531" max="11531" width="12.85546875" customWidth="1"/>
    <col min="11532" max="11532" width="1.85546875" customWidth="1"/>
    <col min="11533" max="11533" width="2.140625" customWidth="1"/>
    <col min="11534" max="11534" width="40.7109375" customWidth="1"/>
    <col min="11535" max="11535" width="23" customWidth="1"/>
    <col min="11536" max="11545" width="9.140625" customWidth="1"/>
    <col min="11776" max="11777" width="3.7109375" customWidth="1"/>
    <col min="11778" max="11778" width="30.7109375" customWidth="1"/>
    <col min="11779" max="11779" width="4.7109375" customWidth="1"/>
    <col min="11780" max="11780" width="25.7109375" customWidth="1"/>
    <col min="11781" max="11781" width="5.7109375" customWidth="1"/>
    <col min="11782" max="11782" width="23.7109375" customWidth="1"/>
    <col min="11783" max="11783" width="4.7109375" customWidth="1"/>
    <col min="11784" max="11784" width="24.7109375" customWidth="1"/>
    <col min="11785" max="11785" width="3.7109375" customWidth="1"/>
    <col min="11786" max="11786" width="1.85546875" customWidth="1"/>
    <col min="11787" max="11787" width="12.85546875" customWidth="1"/>
    <col min="11788" max="11788" width="1.85546875" customWidth="1"/>
    <col min="11789" max="11789" width="2.140625" customWidth="1"/>
    <col min="11790" max="11790" width="40.7109375" customWidth="1"/>
    <col min="11791" max="11791" width="23" customWidth="1"/>
    <col min="11792" max="11801" width="9.140625" customWidth="1"/>
    <col min="12032" max="12033" width="3.7109375" customWidth="1"/>
    <col min="12034" max="12034" width="30.7109375" customWidth="1"/>
    <col min="12035" max="12035" width="4.7109375" customWidth="1"/>
    <col min="12036" max="12036" width="25.7109375" customWidth="1"/>
    <col min="12037" max="12037" width="5.7109375" customWidth="1"/>
    <col min="12038" max="12038" width="23.7109375" customWidth="1"/>
    <col min="12039" max="12039" width="4.7109375" customWidth="1"/>
    <col min="12040" max="12040" width="24.7109375" customWidth="1"/>
    <col min="12041" max="12041" width="3.7109375" customWidth="1"/>
    <col min="12042" max="12042" width="1.85546875" customWidth="1"/>
    <col min="12043" max="12043" width="12.85546875" customWidth="1"/>
    <col min="12044" max="12044" width="1.85546875" customWidth="1"/>
    <col min="12045" max="12045" width="2.140625" customWidth="1"/>
    <col min="12046" max="12046" width="40.7109375" customWidth="1"/>
    <col min="12047" max="12047" width="23" customWidth="1"/>
    <col min="12048" max="12057" width="9.140625" customWidth="1"/>
    <col min="12288" max="12289" width="3.7109375" customWidth="1"/>
    <col min="12290" max="12290" width="30.7109375" customWidth="1"/>
    <col min="12291" max="12291" width="4.7109375" customWidth="1"/>
    <col min="12292" max="12292" width="25.7109375" customWidth="1"/>
    <col min="12293" max="12293" width="5.7109375" customWidth="1"/>
    <col min="12294" max="12294" width="23.7109375" customWidth="1"/>
    <col min="12295" max="12295" width="4.7109375" customWidth="1"/>
    <col min="12296" max="12296" width="24.7109375" customWidth="1"/>
    <col min="12297" max="12297" width="3.7109375" customWidth="1"/>
    <col min="12298" max="12298" width="1.85546875" customWidth="1"/>
    <col min="12299" max="12299" width="12.85546875" customWidth="1"/>
    <col min="12300" max="12300" width="1.85546875" customWidth="1"/>
    <col min="12301" max="12301" width="2.140625" customWidth="1"/>
    <col min="12302" max="12302" width="40.7109375" customWidth="1"/>
    <col min="12303" max="12303" width="23" customWidth="1"/>
    <col min="12304" max="12313" width="9.140625" customWidth="1"/>
    <col min="12544" max="12545" width="3.7109375" customWidth="1"/>
    <col min="12546" max="12546" width="30.7109375" customWidth="1"/>
    <col min="12547" max="12547" width="4.7109375" customWidth="1"/>
    <col min="12548" max="12548" width="25.7109375" customWidth="1"/>
    <col min="12549" max="12549" width="5.7109375" customWidth="1"/>
    <col min="12550" max="12550" width="23.7109375" customWidth="1"/>
    <col min="12551" max="12551" width="4.7109375" customWidth="1"/>
    <col min="12552" max="12552" width="24.7109375" customWidth="1"/>
    <col min="12553" max="12553" width="3.7109375" customWidth="1"/>
    <col min="12554" max="12554" width="1.85546875" customWidth="1"/>
    <col min="12555" max="12555" width="12.85546875" customWidth="1"/>
    <col min="12556" max="12556" width="1.85546875" customWidth="1"/>
    <col min="12557" max="12557" width="2.140625" customWidth="1"/>
    <col min="12558" max="12558" width="40.7109375" customWidth="1"/>
    <col min="12559" max="12559" width="23" customWidth="1"/>
    <col min="12560" max="12569" width="9.140625" customWidth="1"/>
    <col min="12800" max="12801" width="3.7109375" customWidth="1"/>
    <col min="12802" max="12802" width="30.7109375" customWidth="1"/>
    <col min="12803" max="12803" width="4.7109375" customWidth="1"/>
    <col min="12804" max="12804" width="25.7109375" customWidth="1"/>
    <col min="12805" max="12805" width="5.7109375" customWidth="1"/>
    <col min="12806" max="12806" width="23.7109375" customWidth="1"/>
    <col min="12807" max="12807" width="4.7109375" customWidth="1"/>
    <col min="12808" max="12808" width="24.7109375" customWidth="1"/>
    <col min="12809" max="12809" width="3.7109375" customWidth="1"/>
    <col min="12810" max="12810" width="1.85546875" customWidth="1"/>
    <col min="12811" max="12811" width="12.85546875" customWidth="1"/>
    <col min="12812" max="12812" width="1.85546875" customWidth="1"/>
    <col min="12813" max="12813" width="2.140625" customWidth="1"/>
    <col min="12814" max="12814" width="40.7109375" customWidth="1"/>
    <col min="12815" max="12815" width="23" customWidth="1"/>
    <col min="12816" max="12825" width="9.140625" customWidth="1"/>
    <col min="13056" max="13057" width="3.7109375" customWidth="1"/>
    <col min="13058" max="13058" width="30.7109375" customWidth="1"/>
    <col min="13059" max="13059" width="4.7109375" customWidth="1"/>
    <col min="13060" max="13060" width="25.7109375" customWidth="1"/>
    <col min="13061" max="13061" width="5.7109375" customWidth="1"/>
    <col min="13062" max="13062" width="23.7109375" customWidth="1"/>
    <col min="13063" max="13063" width="4.7109375" customWidth="1"/>
    <col min="13064" max="13064" width="24.7109375" customWidth="1"/>
    <col min="13065" max="13065" width="3.7109375" customWidth="1"/>
    <col min="13066" max="13066" width="1.85546875" customWidth="1"/>
    <col min="13067" max="13067" width="12.85546875" customWidth="1"/>
    <col min="13068" max="13068" width="1.85546875" customWidth="1"/>
    <col min="13069" max="13069" width="2.140625" customWidth="1"/>
    <col min="13070" max="13070" width="40.7109375" customWidth="1"/>
    <col min="13071" max="13071" width="23" customWidth="1"/>
    <col min="13072" max="13081" width="9.140625" customWidth="1"/>
    <col min="13312" max="13313" width="3.7109375" customWidth="1"/>
    <col min="13314" max="13314" width="30.7109375" customWidth="1"/>
    <col min="13315" max="13315" width="4.7109375" customWidth="1"/>
    <col min="13316" max="13316" width="25.7109375" customWidth="1"/>
    <col min="13317" max="13317" width="5.7109375" customWidth="1"/>
    <col min="13318" max="13318" width="23.7109375" customWidth="1"/>
    <col min="13319" max="13319" width="4.7109375" customWidth="1"/>
    <col min="13320" max="13320" width="24.7109375" customWidth="1"/>
    <col min="13321" max="13321" width="3.7109375" customWidth="1"/>
    <col min="13322" max="13322" width="1.85546875" customWidth="1"/>
    <col min="13323" max="13323" width="12.85546875" customWidth="1"/>
    <col min="13324" max="13324" width="1.85546875" customWidth="1"/>
    <col min="13325" max="13325" width="2.140625" customWidth="1"/>
    <col min="13326" max="13326" width="40.7109375" customWidth="1"/>
    <col min="13327" max="13327" width="23" customWidth="1"/>
    <col min="13328" max="13337" width="9.140625" customWidth="1"/>
    <col min="13568" max="13569" width="3.7109375" customWidth="1"/>
    <col min="13570" max="13570" width="30.7109375" customWidth="1"/>
    <col min="13571" max="13571" width="4.7109375" customWidth="1"/>
    <col min="13572" max="13572" width="25.7109375" customWidth="1"/>
    <col min="13573" max="13573" width="5.7109375" customWidth="1"/>
    <col min="13574" max="13574" width="23.7109375" customWidth="1"/>
    <col min="13575" max="13575" width="4.7109375" customWidth="1"/>
    <col min="13576" max="13576" width="24.7109375" customWidth="1"/>
    <col min="13577" max="13577" width="3.7109375" customWidth="1"/>
    <col min="13578" max="13578" width="1.85546875" customWidth="1"/>
    <col min="13579" max="13579" width="12.85546875" customWidth="1"/>
    <col min="13580" max="13580" width="1.85546875" customWidth="1"/>
    <col min="13581" max="13581" width="2.140625" customWidth="1"/>
    <col min="13582" max="13582" width="40.7109375" customWidth="1"/>
    <col min="13583" max="13583" width="23" customWidth="1"/>
    <col min="13584" max="13593" width="9.140625" customWidth="1"/>
    <col min="13824" max="13825" width="3.7109375" customWidth="1"/>
    <col min="13826" max="13826" width="30.7109375" customWidth="1"/>
    <col min="13827" max="13827" width="4.7109375" customWidth="1"/>
    <col min="13828" max="13828" width="25.7109375" customWidth="1"/>
    <col min="13829" max="13829" width="5.7109375" customWidth="1"/>
    <col min="13830" max="13830" width="23.7109375" customWidth="1"/>
    <col min="13831" max="13831" width="4.7109375" customWidth="1"/>
    <col min="13832" max="13832" width="24.7109375" customWidth="1"/>
    <col min="13833" max="13833" width="3.7109375" customWidth="1"/>
    <col min="13834" max="13834" width="1.85546875" customWidth="1"/>
    <col min="13835" max="13835" width="12.85546875" customWidth="1"/>
    <col min="13836" max="13836" width="1.85546875" customWidth="1"/>
    <col min="13837" max="13837" width="2.140625" customWidth="1"/>
    <col min="13838" max="13838" width="40.7109375" customWidth="1"/>
    <col min="13839" max="13839" width="23" customWidth="1"/>
    <col min="13840" max="13849" width="9.140625" customWidth="1"/>
    <col min="14080" max="14081" width="3.7109375" customWidth="1"/>
    <col min="14082" max="14082" width="30.7109375" customWidth="1"/>
    <col min="14083" max="14083" width="4.7109375" customWidth="1"/>
    <col min="14084" max="14084" width="25.7109375" customWidth="1"/>
    <col min="14085" max="14085" width="5.7109375" customWidth="1"/>
    <col min="14086" max="14086" width="23.7109375" customWidth="1"/>
    <col min="14087" max="14087" width="4.7109375" customWidth="1"/>
    <col min="14088" max="14088" width="24.7109375" customWidth="1"/>
    <col min="14089" max="14089" width="3.7109375" customWidth="1"/>
    <col min="14090" max="14090" width="1.85546875" customWidth="1"/>
    <col min="14091" max="14091" width="12.85546875" customWidth="1"/>
    <col min="14092" max="14092" width="1.85546875" customWidth="1"/>
    <col min="14093" max="14093" width="2.140625" customWidth="1"/>
    <col min="14094" max="14094" width="40.7109375" customWidth="1"/>
    <col min="14095" max="14095" width="23" customWidth="1"/>
    <col min="14096" max="14105" width="9.140625" customWidth="1"/>
    <col min="14336" max="14337" width="3.7109375" customWidth="1"/>
    <col min="14338" max="14338" width="30.7109375" customWidth="1"/>
    <col min="14339" max="14339" width="4.7109375" customWidth="1"/>
    <col min="14340" max="14340" width="25.7109375" customWidth="1"/>
    <col min="14341" max="14341" width="5.7109375" customWidth="1"/>
    <col min="14342" max="14342" width="23.7109375" customWidth="1"/>
    <col min="14343" max="14343" width="4.7109375" customWidth="1"/>
    <col min="14344" max="14344" width="24.7109375" customWidth="1"/>
    <col min="14345" max="14345" width="3.7109375" customWidth="1"/>
    <col min="14346" max="14346" width="1.85546875" customWidth="1"/>
    <col min="14347" max="14347" width="12.85546875" customWidth="1"/>
    <col min="14348" max="14348" width="1.85546875" customWidth="1"/>
    <col min="14349" max="14349" width="2.140625" customWidth="1"/>
    <col min="14350" max="14350" width="40.7109375" customWidth="1"/>
    <col min="14351" max="14351" width="23" customWidth="1"/>
    <col min="14352" max="14361" width="9.140625" customWidth="1"/>
    <col min="14592" max="14593" width="3.7109375" customWidth="1"/>
    <col min="14594" max="14594" width="30.7109375" customWidth="1"/>
    <col min="14595" max="14595" width="4.7109375" customWidth="1"/>
    <col min="14596" max="14596" width="25.7109375" customWidth="1"/>
    <col min="14597" max="14597" width="5.7109375" customWidth="1"/>
    <col min="14598" max="14598" width="23.7109375" customWidth="1"/>
    <col min="14599" max="14599" width="4.7109375" customWidth="1"/>
    <col min="14600" max="14600" width="24.7109375" customWidth="1"/>
    <col min="14601" max="14601" width="3.7109375" customWidth="1"/>
    <col min="14602" max="14602" width="1.85546875" customWidth="1"/>
    <col min="14603" max="14603" width="12.85546875" customWidth="1"/>
    <col min="14604" max="14604" width="1.85546875" customWidth="1"/>
    <col min="14605" max="14605" width="2.140625" customWidth="1"/>
    <col min="14606" max="14606" width="40.7109375" customWidth="1"/>
    <col min="14607" max="14607" width="23" customWidth="1"/>
    <col min="14608" max="14617" width="9.140625" customWidth="1"/>
    <col min="14848" max="14849" width="3.7109375" customWidth="1"/>
    <col min="14850" max="14850" width="30.7109375" customWidth="1"/>
    <col min="14851" max="14851" width="4.7109375" customWidth="1"/>
    <col min="14852" max="14852" width="25.7109375" customWidth="1"/>
    <col min="14853" max="14853" width="5.7109375" customWidth="1"/>
    <col min="14854" max="14854" width="23.7109375" customWidth="1"/>
    <col min="14855" max="14855" width="4.7109375" customWidth="1"/>
    <col min="14856" max="14856" width="24.7109375" customWidth="1"/>
    <col min="14857" max="14857" width="3.7109375" customWidth="1"/>
    <col min="14858" max="14858" width="1.85546875" customWidth="1"/>
    <col min="14859" max="14859" width="12.85546875" customWidth="1"/>
    <col min="14860" max="14860" width="1.85546875" customWidth="1"/>
    <col min="14861" max="14861" width="2.140625" customWidth="1"/>
    <col min="14862" max="14862" width="40.7109375" customWidth="1"/>
    <col min="14863" max="14863" width="23" customWidth="1"/>
    <col min="14864" max="14873" width="9.140625" customWidth="1"/>
    <col min="15104" max="15105" width="3.7109375" customWidth="1"/>
    <col min="15106" max="15106" width="30.7109375" customWidth="1"/>
    <col min="15107" max="15107" width="4.7109375" customWidth="1"/>
    <col min="15108" max="15108" width="25.7109375" customWidth="1"/>
    <col min="15109" max="15109" width="5.7109375" customWidth="1"/>
    <col min="15110" max="15110" width="23.7109375" customWidth="1"/>
    <col min="15111" max="15111" width="4.7109375" customWidth="1"/>
    <col min="15112" max="15112" width="24.7109375" customWidth="1"/>
    <col min="15113" max="15113" width="3.7109375" customWidth="1"/>
    <col min="15114" max="15114" width="1.85546875" customWidth="1"/>
    <col min="15115" max="15115" width="12.85546875" customWidth="1"/>
    <col min="15116" max="15116" width="1.85546875" customWidth="1"/>
    <col min="15117" max="15117" width="2.140625" customWidth="1"/>
    <col min="15118" max="15118" width="40.7109375" customWidth="1"/>
    <col min="15119" max="15119" width="23" customWidth="1"/>
    <col min="15120" max="15129" width="9.140625" customWidth="1"/>
    <col min="15360" max="15361" width="3.7109375" customWidth="1"/>
    <col min="15362" max="15362" width="30.7109375" customWidth="1"/>
    <col min="15363" max="15363" width="4.7109375" customWidth="1"/>
    <col min="15364" max="15364" width="25.7109375" customWidth="1"/>
    <col min="15365" max="15365" width="5.7109375" customWidth="1"/>
    <col min="15366" max="15366" width="23.7109375" customWidth="1"/>
    <col min="15367" max="15367" width="4.7109375" customWidth="1"/>
    <col min="15368" max="15368" width="24.7109375" customWidth="1"/>
    <col min="15369" max="15369" width="3.7109375" customWidth="1"/>
    <col min="15370" max="15370" width="1.85546875" customWidth="1"/>
    <col min="15371" max="15371" width="12.85546875" customWidth="1"/>
    <col min="15372" max="15372" width="1.85546875" customWidth="1"/>
    <col min="15373" max="15373" width="2.140625" customWidth="1"/>
    <col min="15374" max="15374" width="40.7109375" customWidth="1"/>
    <col min="15375" max="15375" width="23" customWidth="1"/>
    <col min="15376" max="15385" width="9.140625" customWidth="1"/>
    <col min="15616" max="15617" width="3.7109375" customWidth="1"/>
    <col min="15618" max="15618" width="30.7109375" customWidth="1"/>
    <col min="15619" max="15619" width="4.7109375" customWidth="1"/>
    <col min="15620" max="15620" width="25.7109375" customWidth="1"/>
    <col min="15621" max="15621" width="5.7109375" customWidth="1"/>
    <col min="15622" max="15622" width="23.7109375" customWidth="1"/>
    <col min="15623" max="15623" width="4.7109375" customWidth="1"/>
    <col min="15624" max="15624" width="24.7109375" customWidth="1"/>
    <col min="15625" max="15625" width="3.7109375" customWidth="1"/>
    <col min="15626" max="15626" width="1.85546875" customWidth="1"/>
    <col min="15627" max="15627" width="12.85546875" customWidth="1"/>
    <col min="15628" max="15628" width="1.85546875" customWidth="1"/>
    <col min="15629" max="15629" width="2.140625" customWidth="1"/>
    <col min="15630" max="15630" width="40.7109375" customWidth="1"/>
    <col min="15631" max="15631" width="23" customWidth="1"/>
    <col min="15632" max="15641" width="9.140625" customWidth="1"/>
    <col min="15872" max="15873" width="3.7109375" customWidth="1"/>
    <col min="15874" max="15874" width="30.7109375" customWidth="1"/>
    <col min="15875" max="15875" width="4.7109375" customWidth="1"/>
    <col min="15876" max="15876" width="25.7109375" customWidth="1"/>
    <col min="15877" max="15877" width="5.7109375" customWidth="1"/>
    <col min="15878" max="15878" width="23.7109375" customWidth="1"/>
    <col min="15879" max="15879" width="4.7109375" customWidth="1"/>
    <col min="15880" max="15880" width="24.7109375" customWidth="1"/>
    <col min="15881" max="15881" width="3.7109375" customWidth="1"/>
    <col min="15882" max="15882" width="1.85546875" customWidth="1"/>
    <col min="15883" max="15883" width="12.85546875" customWidth="1"/>
    <col min="15884" max="15884" width="1.85546875" customWidth="1"/>
    <col min="15885" max="15885" width="2.140625" customWidth="1"/>
    <col min="15886" max="15886" width="40.7109375" customWidth="1"/>
    <col min="15887" max="15887" width="23" customWidth="1"/>
    <col min="15888" max="15897" width="9.140625" customWidth="1"/>
    <col min="16128" max="16129" width="3.7109375" customWidth="1"/>
    <col min="16130" max="16130" width="30.7109375" customWidth="1"/>
    <col min="16131" max="16131" width="4.7109375" customWidth="1"/>
    <col min="16132" max="16132" width="25.7109375" customWidth="1"/>
    <col min="16133" max="16133" width="5.7109375" customWidth="1"/>
    <col min="16134" max="16134" width="23.7109375" customWidth="1"/>
    <col min="16135" max="16135" width="4.7109375" customWidth="1"/>
    <col min="16136" max="16136" width="24.7109375" customWidth="1"/>
    <col min="16137" max="16137" width="3.7109375" customWidth="1"/>
    <col min="16138" max="16138" width="1.85546875" customWidth="1"/>
    <col min="16139" max="16139" width="12.85546875" customWidth="1"/>
    <col min="16140" max="16140" width="1.85546875" customWidth="1"/>
    <col min="16141" max="16141" width="2.140625" customWidth="1"/>
    <col min="16142" max="16142" width="40.7109375" customWidth="1"/>
    <col min="16143" max="16143" width="23" customWidth="1"/>
    <col min="16144" max="16153" width="9.140625" customWidth="1"/>
  </cols>
  <sheetData>
    <row r="1" spans="1:37" s="1" customFormat="1" ht="8.25" customHeight="1" thickBot="1" x14ac:dyDescent="0.25">
      <c r="B1" s="2"/>
      <c r="C1" s="2"/>
      <c r="D1" s="2"/>
      <c r="E1" s="2"/>
      <c r="F1" s="2"/>
      <c r="G1" s="2"/>
      <c r="H1" s="2"/>
    </row>
    <row r="2" spans="1:37" ht="15" customHeight="1" x14ac:dyDescent="0.25">
      <c r="A2" s="27"/>
      <c r="B2" s="28"/>
      <c r="C2" s="28"/>
      <c r="D2" s="28"/>
      <c r="E2" s="28"/>
      <c r="F2" s="28"/>
      <c r="G2" s="28"/>
      <c r="H2" s="28"/>
      <c r="I2" s="3"/>
    </row>
    <row r="3" spans="1:37" s="1" customFormat="1" ht="24.95" customHeight="1" x14ac:dyDescent="0.25">
      <c r="A3" s="29"/>
      <c r="B3" s="142"/>
      <c r="C3" s="106" t="s">
        <v>22</v>
      </c>
      <c r="D3" s="106"/>
      <c r="E3" s="106"/>
      <c r="F3" s="106"/>
      <c r="G3" s="142"/>
      <c r="H3" s="143" t="s">
        <v>45</v>
      </c>
      <c r="I3" s="4"/>
      <c r="Z3"/>
      <c r="AA3"/>
      <c r="AB3"/>
      <c r="AC3"/>
      <c r="AD3"/>
      <c r="AE3"/>
      <c r="AF3"/>
      <c r="AG3"/>
      <c r="AH3"/>
      <c r="AI3"/>
      <c r="AJ3"/>
      <c r="AK3"/>
    </row>
    <row r="4" spans="1:37" s="1" customFormat="1" ht="15" customHeight="1" x14ac:dyDescent="0.25">
      <c r="A4" s="29"/>
      <c r="B4" s="11"/>
      <c r="C4" s="11"/>
      <c r="D4" s="107"/>
      <c r="E4" s="107"/>
      <c r="F4" s="107"/>
      <c r="G4" s="107"/>
      <c r="H4" s="107"/>
      <c r="I4" s="4"/>
      <c r="Z4"/>
      <c r="AA4"/>
      <c r="AB4"/>
      <c r="AC4"/>
      <c r="AD4"/>
      <c r="AE4"/>
      <c r="AF4"/>
      <c r="AG4"/>
      <c r="AH4"/>
      <c r="AI4"/>
      <c r="AJ4"/>
      <c r="AK4"/>
    </row>
    <row r="5" spans="1:37" s="1" customFormat="1" ht="15" customHeight="1" x14ac:dyDescent="0.25">
      <c r="A5" s="29"/>
      <c r="B5"/>
      <c r="C5" s="11"/>
      <c r="D5" s="53"/>
      <c r="E5" s="54"/>
      <c r="F5" s="108" t="s">
        <v>0</v>
      </c>
      <c r="G5" s="108"/>
      <c r="H5" s="108"/>
      <c r="I5" s="4"/>
      <c r="Z5"/>
      <c r="AA5"/>
      <c r="AB5"/>
      <c r="AC5"/>
      <c r="AD5"/>
      <c r="AE5"/>
      <c r="AF5"/>
      <c r="AG5"/>
      <c r="AH5"/>
      <c r="AI5"/>
      <c r="AJ5"/>
      <c r="AK5"/>
    </row>
    <row r="6" spans="1:37" s="1" customFormat="1" ht="15" customHeight="1" x14ac:dyDescent="0.25">
      <c r="A6" s="29"/>
      <c r="B6" s="11"/>
      <c r="C6" s="11"/>
      <c r="D6" s="21"/>
      <c r="E6" s="21"/>
      <c r="F6" s="111" t="s">
        <v>1</v>
      </c>
      <c r="G6" s="111"/>
      <c r="H6" s="111"/>
      <c r="I6" s="4"/>
      <c r="Z6"/>
      <c r="AA6"/>
      <c r="AB6"/>
      <c r="AC6"/>
      <c r="AD6"/>
      <c r="AE6"/>
      <c r="AF6"/>
      <c r="AG6"/>
      <c r="AH6"/>
      <c r="AI6"/>
      <c r="AJ6"/>
      <c r="AK6"/>
    </row>
    <row r="7" spans="1:37" s="1" customFormat="1" ht="15" customHeight="1" x14ac:dyDescent="0.25">
      <c r="A7" s="29"/>
      <c r="B7" s="30"/>
      <c r="C7" s="30"/>
      <c r="D7" s="21"/>
      <c r="E7" s="21"/>
      <c r="F7" s="111"/>
      <c r="G7" s="111"/>
      <c r="H7" s="111"/>
      <c r="I7" s="4"/>
      <c r="Z7"/>
      <c r="AA7"/>
      <c r="AB7"/>
      <c r="AC7"/>
      <c r="AD7"/>
      <c r="AE7"/>
      <c r="AF7"/>
      <c r="AG7"/>
      <c r="AH7"/>
      <c r="AI7"/>
      <c r="AJ7"/>
      <c r="AK7"/>
    </row>
    <row r="8" spans="1:37" s="1" customFormat="1" ht="15" customHeight="1" x14ac:dyDescent="0.25">
      <c r="A8" s="29"/>
      <c r="B8" s="6"/>
      <c r="C8" s="30"/>
      <c r="D8" s="110" t="s">
        <v>19</v>
      </c>
      <c r="E8" s="110"/>
      <c r="F8" s="110"/>
      <c r="G8" s="110"/>
      <c r="H8" s="110"/>
      <c r="I8" s="4"/>
      <c r="Z8"/>
      <c r="AA8"/>
      <c r="AB8"/>
      <c r="AC8"/>
      <c r="AD8"/>
      <c r="AE8"/>
      <c r="AF8"/>
      <c r="AG8"/>
      <c r="AH8"/>
      <c r="AI8"/>
      <c r="AJ8"/>
      <c r="AK8"/>
    </row>
    <row r="9" spans="1:37" s="1" customFormat="1" ht="15" customHeight="1" x14ac:dyDescent="0.25">
      <c r="A9" s="29"/>
      <c r="B9" s="6"/>
      <c r="C9" s="30"/>
      <c r="D9" s="51"/>
      <c r="E9" s="51"/>
      <c r="F9" s="110" t="s">
        <v>42</v>
      </c>
      <c r="G9" s="110"/>
      <c r="H9" s="110"/>
      <c r="I9" s="4"/>
      <c r="Z9"/>
      <c r="AA9"/>
      <c r="AB9"/>
      <c r="AC9"/>
      <c r="AD9"/>
      <c r="AE9"/>
      <c r="AF9"/>
      <c r="AG9"/>
      <c r="AH9"/>
      <c r="AI9"/>
      <c r="AJ9"/>
      <c r="AK9"/>
    </row>
    <row r="10" spans="1:37" s="1" customFormat="1" ht="15" customHeight="1" thickBot="1" x14ac:dyDescent="0.35">
      <c r="A10" s="29"/>
      <c r="B10" s="11"/>
      <c r="C10" s="30"/>
      <c r="D10" s="55"/>
      <c r="E10" s="55"/>
      <c r="F10" s="109" t="s">
        <v>20</v>
      </c>
      <c r="G10" s="109"/>
      <c r="H10" s="109"/>
      <c r="I10" s="4"/>
      <c r="K10" s="7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s="1" customFormat="1" ht="18" customHeight="1" thickBot="1" x14ac:dyDescent="0.3">
      <c r="A11" s="29"/>
      <c r="B11" s="8" t="s">
        <v>23</v>
      </c>
      <c r="C11" s="36"/>
      <c r="D11" s="56"/>
      <c r="E11" s="57"/>
      <c r="F11" s="58" t="s">
        <v>24</v>
      </c>
      <c r="G11" s="135" t="s">
        <v>25</v>
      </c>
      <c r="H11" s="135"/>
      <c r="I11" s="4"/>
      <c r="N11" s="9"/>
      <c r="Z11"/>
      <c r="AA11"/>
      <c r="AB11"/>
      <c r="AC11"/>
      <c r="AD11"/>
      <c r="AE11"/>
      <c r="AF11"/>
      <c r="AG11"/>
      <c r="AH11"/>
      <c r="AI11"/>
      <c r="AJ11"/>
      <c r="AK11"/>
    </row>
    <row r="12" spans="1:37" s="1" customFormat="1" ht="12" customHeight="1" thickBot="1" x14ac:dyDescent="0.3">
      <c r="A12" s="29"/>
      <c r="B12" s="8"/>
      <c r="C12" s="36"/>
      <c r="D12" s="37"/>
      <c r="E12" s="37"/>
      <c r="F12" s="38"/>
      <c r="G12" s="141"/>
      <c r="H12" s="141"/>
      <c r="I12" s="4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s="1" customFormat="1" ht="20.100000000000001" customHeight="1" thickBot="1" x14ac:dyDescent="0.3">
      <c r="A13" s="29"/>
      <c r="B13" s="8" t="s">
        <v>2</v>
      </c>
      <c r="C13" s="36"/>
      <c r="D13" s="131" t="s">
        <v>3</v>
      </c>
      <c r="E13" s="132"/>
      <c r="F13" s="132"/>
      <c r="G13" s="132"/>
      <c r="H13" s="133"/>
      <c r="I13" s="4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s="1" customFormat="1" ht="9.9499999999999993" customHeight="1" thickBot="1" x14ac:dyDescent="0.3">
      <c r="A14" s="29"/>
      <c r="B14" s="8"/>
      <c r="C14" s="36"/>
      <c r="D14" s="5"/>
      <c r="E14" s="5"/>
      <c r="F14" s="5"/>
      <c r="G14" s="5"/>
      <c r="H14" s="5"/>
      <c r="I14" s="4"/>
      <c r="Z14"/>
      <c r="AA14"/>
      <c r="AB14"/>
      <c r="AC14"/>
      <c r="AD14"/>
      <c r="AE14"/>
      <c r="AF14"/>
      <c r="AG14"/>
      <c r="AH14"/>
      <c r="AI14"/>
      <c r="AJ14"/>
      <c r="AK14"/>
    </row>
    <row r="15" spans="1:37" ht="20.100000000000001" customHeight="1" thickBot="1" x14ac:dyDescent="0.3">
      <c r="A15" s="29"/>
      <c r="B15" s="8" t="s">
        <v>4</v>
      </c>
      <c r="C15" s="36"/>
      <c r="D15" s="131" t="s">
        <v>4</v>
      </c>
      <c r="E15" s="132"/>
      <c r="F15" s="132"/>
      <c r="G15" s="132"/>
      <c r="H15" s="133"/>
      <c r="I15" s="4"/>
    </row>
    <row r="16" spans="1:37" ht="9.9499999999999993" customHeight="1" thickBot="1" x14ac:dyDescent="0.3">
      <c r="A16" s="29"/>
      <c r="B16" s="8"/>
      <c r="C16" s="36"/>
      <c r="D16" s="39"/>
      <c r="E16" s="39"/>
      <c r="F16" s="39"/>
      <c r="G16" s="39"/>
      <c r="H16" s="39"/>
      <c r="I16" s="4"/>
    </row>
    <row r="17" spans="1:31" ht="20.100000000000001" customHeight="1" thickBot="1" x14ac:dyDescent="0.3">
      <c r="A17" s="29"/>
      <c r="B17" s="8" t="s">
        <v>5</v>
      </c>
      <c r="C17" s="36"/>
      <c r="D17" s="40" t="s">
        <v>6</v>
      </c>
      <c r="E17" s="10"/>
      <c r="F17" s="11" t="s">
        <v>7</v>
      </c>
      <c r="G17" s="41"/>
      <c r="H17" s="42" t="s">
        <v>7</v>
      </c>
      <c r="I17" s="4"/>
      <c r="N17" s="9"/>
    </row>
    <row r="18" spans="1:31" ht="9.9499999999999993" customHeight="1" thickBot="1" x14ac:dyDescent="0.3">
      <c r="A18" s="29"/>
      <c r="B18" s="8"/>
      <c r="C18" s="36"/>
      <c r="D18" s="12"/>
      <c r="E18" s="41"/>
      <c r="F18" s="12"/>
      <c r="G18" s="41"/>
      <c r="H18" s="12"/>
      <c r="I18" s="4"/>
    </row>
    <row r="19" spans="1:31" ht="20.100000000000001" customHeight="1" thickBot="1" x14ac:dyDescent="0.3">
      <c r="A19" s="29"/>
      <c r="B19" s="8" t="s">
        <v>8</v>
      </c>
      <c r="C19" s="36"/>
      <c r="D19" s="42" t="s">
        <v>8</v>
      </c>
      <c r="E19" s="10"/>
      <c r="F19" s="43" t="s">
        <v>21</v>
      </c>
      <c r="G19" s="41"/>
      <c r="H19" s="40" t="s">
        <v>9</v>
      </c>
      <c r="I19" s="4"/>
      <c r="N19" s="9"/>
    </row>
    <row r="20" spans="1:31" ht="9.9499999999999993" customHeight="1" thickBot="1" x14ac:dyDescent="0.3">
      <c r="A20" s="29"/>
      <c r="B20" s="8"/>
      <c r="C20" s="36"/>
      <c r="D20" s="12"/>
      <c r="E20" s="41"/>
      <c r="F20" s="12"/>
      <c r="G20" s="41"/>
      <c r="H20" s="12"/>
      <c r="I20" s="4"/>
    </row>
    <row r="21" spans="1:31" ht="20.100000000000001" customHeight="1" thickBot="1" x14ac:dyDescent="0.3">
      <c r="A21" s="29"/>
      <c r="B21" s="8" t="s">
        <v>26</v>
      </c>
      <c r="C21" s="36"/>
      <c r="D21" s="42" t="s">
        <v>10</v>
      </c>
      <c r="E21" s="10"/>
      <c r="F21" s="11" t="s">
        <v>27</v>
      </c>
      <c r="G21" s="41"/>
      <c r="H21" s="40" t="s">
        <v>11</v>
      </c>
      <c r="I21" s="4"/>
    </row>
    <row r="22" spans="1:31" ht="9.9499999999999993" customHeight="1" thickBot="1" x14ac:dyDescent="0.3">
      <c r="A22" s="29"/>
      <c r="B22" s="8"/>
      <c r="C22" s="36"/>
      <c r="D22" s="5"/>
      <c r="E22" s="5"/>
      <c r="F22" s="22"/>
      <c r="G22" s="5"/>
      <c r="H22" s="5"/>
      <c r="I22" s="4"/>
    </row>
    <row r="23" spans="1:31" ht="20.100000000000001" customHeight="1" thickBot="1" x14ac:dyDescent="0.3">
      <c r="A23" s="29"/>
      <c r="B23" s="6" t="s">
        <v>28</v>
      </c>
      <c r="C23" s="36"/>
      <c r="D23" s="131" t="s">
        <v>12</v>
      </c>
      <c r="E23" s="132"/>
      <c r="F23" s="132"/>
      <c r="G23" s="132"/>
      <c r="H23" s="133"/>
      <c r="I23" s="4"/>
    </row>
    <row r="24" spans="1:31" ht="9.9499999999999993" customHeight="1" thickBot="1" x14ac:dyDescent="0.3">
      <c r="A24" s="29"/>
      <c r="B24" s="13"/>
      <c r="C24" s="44"/>
      <c r="D24" s="13"/>
      <c r="E24" s="13"/>
      <c r="F24" s="13"/>
      <c r="G24" s="13"/>
      <c r="H24" s="13"/>
      <c r="I24" s="4"/>
    </row>
    <row r="25" spans="1:31" ht="20.100000000000001" customHeight="1" thickBot="1" x14ac:dyDescent="0.3">
      <c r="A25" s="29"/>
      <c r="B25" s="6" t="s">
        <v>13</v>
      </c>
      <c r="C25" s="36"/>
      <c r="D25" s="131" t="s">
        <v>13</v>
      </c>
      <c r="E25" s="132"/>
      <c r="F25" s="132"/>
      <c r="G25" s="132"/>
      <c r="H25" s="133"/>
      <c r="I25" s="4"/>
    </row>
    <row r="26" spans="1:31" ht="9.9499999999999993" customHeight="1" thickBot="1" x14ac:dyDescent="0.3">
      <c r="A26" s="29"/>
      <c r="B26" s="44"/>
      <c r="C26" s="44"/>
      <c r="D26" s="44"/>
      <c r="E26" s="44"/>
      <c r="F26" s="44"/>
      <c r="G26" s="44"/>
      <c r="H26" s="44"/>
      <c r="I26" s="4"/>
    </row>
    <row r="27" spans="1:31" s="16" customFormat="1" ht="24.95" customHeight="1" thickBot="1" x14ac:dyDescent="0.3">
      <c r="A27" s="31"/>
      <c r="B27" s="48" t="s">
        <v>14</v>
      </c>
      <c r="C27" s="49"/>
      <c r="D27" s="49" t="s">
        <v>15</v>
      </c>
      <c r="E27" s="49"/>
      <c r="F27" s="49" t="s">
        <v>16</v>
      </c>
      <c r="G27" s="49"/>
      <c r="H27" s="50" t="s">
        <v>17</v>
      </c>
      <c r="I27" s="15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</row>
    <row r="28" spans="1:31" s="19" customFormat="1" ht="15" customHeight="1" x14ac:dyDescent="0.2">
      <c r="A28" s="32"/>
      <c r="B28" s="45"/>
      <c r="C28" s="45"/>
      <c r="D28" s="46"/>
      <c r="E28" s="46"/>
      <c r="F28" s="47"/>
      <c r="G28" s="47"/>
      <c r="H28" s="46"/>
      <c r="I28" s="18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</row>
    <row r="29" spans="1:31" s="19" customFormat="1" ht="15" customHeight="1" x14ac:dyDescent="0.2">
      <c r="A29" s="32"/>
      <c r="B29" s="89" t="s">
        <v>29</v>
      </c>
      <c r="C29" s="90"/>
      <c r="D29" s="112">
        <v>2</v>
      </c>
      <c r="E29" s="91"/>
      <c r="F29" s="114">
        <v>588</v>
      </c>
      <c r="G29" s="92"/>
      <c r="H29" s="129">
        <f>SUM(D29*F29)</f>
        <v>1176</v>
      </c>
      <c r="I29" s="20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</row>
    <row r="30" spans="1:31" s="19" customFormat="1" ht="15" customHeight="1" x14ac:dyDescent="0.2">
      <c r="A30" s="32"/>
      <c r="B30" s="93" t="s">
        <v>39</v>
      </c>
      <c r="C30" s="45"/>
      <c r="D30" s="113"/>
      <c r="E30" s="63"/>
      <c r="F30" s="115"/>
      <c r="G30" s="64"/>
      <c r="H30" s="134"/>
      <c r="I30" s="20"/>
      <c r="J30" s="35"/>
      <c r="K30" s="35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</row>
    <row r="31" spans="1:31" s="19" customFormat="1" ht="5.0999999999999996" customHeight="1" x14ac:dyDescent="0.2">
      <c r="A31" s="32"/>
      <c r="B31" s="94"/>
      <c r="C31" s="45"/>
      <c r="D31" s="46"/>
      <c r="E31" s="46"/>
      <c r="F31" s="21"/>
      <c r="G31" s="64"/>
      <c r="H31" s="95"/>
      <c r="I31" s="20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</row>
    <row r="32" spans="1:31" s="19" customFormat="1" ht="15" customHeight="1" x14ac:dyDescent="0.2">
      <c r="A32" s="32"/>
      <c r="B32" s="96" t="s">
        <v>40</v>
      </c>
      <c r="C32" s="65"/>
      <c r="D32" s="116">
        <f>SUM(D29)</f>
        <v>2</v>
      </c>
      <c r="E32" s="67"/>
      <c r="F32" s="118">
        <v>18</v>
      </c>
      <c r="G32" s="68"/>
      <c r="H32" s="120">
        <f>SUM(D32*F32)</f>
        <v>36</v>
      </c>
      <c r="I32" s="20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</row>
    <row r="33" spans="1:31" s="19" customFormat="1" ht="15" customHeight="1" x14ac:dyDescent="0.2">
      <c r="A33" s="32"/>
      <c r="B33" s="97" t="s">
        <v>41</v>
      </c>
      <c r="C33" s="98"/>
      <c r="D33" s="117"/>
      <c r="E33" s="99"/>
      <c r="F33" s="119"/>
      <c r="G33" s="100"/>
      <c r="H33" s="121"/>
      <c r="I33" s="20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</row>
    <row r="34" spans="1:31" s="19" customFormat="1" ht="9.9499999999999993" customHeight="1" x14ac:dyDescent="0.2">
      <c r="A34" s="32"/>
      <c r="B34" s="5"/>
      <c r="C34" s="69"/>
      <c r="D34" s="66"/>
      <c r="E34" s="67"/>
      <c r="F34" s="70"/>
      <c r="G34" s="52"/>
      <c r="H34" s="70"/>
      <c r="I34" s="20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</row>
    <row r="35" spans="1:31" s="19" customFormat="1" ht="15" customHeight="1" x14ac:dyDescent="0.2">
      <c r="A35" s="32"/>
      <c r="B35" s="89" t="s">
        <v>30</v>
      </c>
      <c r="C35" s="90"/>
      <c r="D35" s="112">
        <v>2</v>
      </c>
      <c r="E35" s="91"/>
      <c r="F35" s="114">
        <v>652</v>
      </c>
      <c r="G35" s="92"/>
      <c r="H35" s="129">
        <f>SUM(D35*F35)</f>
        <v>1304</v>
      </c>
      <c r="I35" s="20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</row>
    <row r="36" spans="1:31" s="19" customFormat="1" ht="15" customHeight="1" x14ac:dyDescent="0.2">
      <c r="A36" s="32"/>
      <c r="B36" s="93" t="s">
        <v>46</v>
      </c>
      <c r="C36" s="45"/>
      <c r="D36" s="113"/>
      <c r="E36" s="63"/>
      <c r="F36" s="115"/>
      <c r="G36" s="64"/>
      <c r="H36" s="134"/>
      <c r="I36" s="20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</row>
    <row r="37" spans="1:31" s="19" customFormat="1" ht="5.0999999999999996" customHeight="1" x14ac:dyDescent="0.2">
      <c r="A37" s="32"/>
      <c r="B37" s="94"/>
      <c r="C37" s="45"/>
      <c r="D37" s="46"/>
      <c r="E37" s="46"/>
      <c r="F37" s="71"/>
      <c r="G37" s="72"/>
      <c r="H37" s="101"/>
      <c r="I37" s="20"/>
      <c r="J37" s="35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</row>
    <row r="38" spans="1:31" s="19" customFormat="1" ht="15" customHeight="1" x14ac:dyDescent="0.2">
      <c r="A38" s="32"/>
      <c r="B38" s="96" t="s">
        <v>40</v>
      </c>
      <c r="C38" s="65"/>
      <c r="D38" s="116">
        <f>SUM(D35)</f>
        <v>2</v>
      </c>
      <c r="E38" s="67"/>
      <c r="F38" s="118">
        <v>20</v>
      </c>
      <c r="G38" s="68"/>
      <c r="H38" s="120">
        <f>SUM(D38*F38)</f>
        <v>40</v>
      </c>
      <c r="I38" s="20"/>
      <c r="J38" s="35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</row>
    <row r="39" spans="1:31" s="19" customFormat="1" ht="15" customHeight="1" x14ac:dyDescent="0.2">
      <c r="A39" s="32"/>
      <c r="B39" s="97" t="s">
        <v>41</v>
      </c>
      <c r="C39" s="98"/>
      <c r="D39" s="117"/>
      <c r="E39" s="99"/>
      <c r="F39" s="119"/>
      <c r="G39" s="100"/>
      <c r="H39" s="121"/>
      <c r="I39" s="20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</row>
    <row r="40" spans="1:31" s="19" customFormat="1" ht="9.9499999999999993" customHeight="1" x14ac:dyDescent="0.2">
      <c r="A40" s="32"/>
      <c r="B40" s="5"/>
      <c r="C40" s="69"/>
      <c r="D40" s="73"/>
      <c r="E40" s="67"/>
      <c r="F40" s="70"/>
      <c r="G40" s="52"/>
      <c r="H40" s="70"/>
      <c r="I40" s="20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</row>
    <row r="41" spans="1:31" s="19" customFormat="1" ht="15" customHeight="1" x14ac:dyDescent="0.2">
      <c r="A41" s="32"/>
      <c r="B41" s="89" t="s">
        <v>31</v>
      </c>
      <c r="C41" s="90"/>
      <c r="D41" s="112">
        <v>2</v>
      </c>
      <c r="E41" s="91"/>
      <c r="F41" s="114">
        <v>606</v>
      </c>
      <c r="G41" s="92"/>
      <c r="H41" s="129">
        <f>SUM(D41*F41)</f>
        <v>1212</v>
      </c>
      <c r="I41" s="20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</row>
    <row r="42" spans="1:31" s="19" customFormat="1" ht="15" customHeight="1" x14ac:dyDescent="0.2">
      <c r="A42" s="32"/>
      <c r="B42" s="93" t="s">
        <v>32</v>
      </c>
      <c r="C42" s="45"/>
      <c r="D42" s="113"/>
      <c r="E42" s="63"/>
      <c r="F42" s="115"/>
      <c r="G42" s="64"/>
      <c r="H42" s="134"/>
      <c r="I42" s="20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</row>
    <row r="43" spans="1:31" s="19" customFormat="1" ht="5.0999999999999996" customHeight="1" x14ac:dyDescent="0.2">
      <c r="A43" s="32"/>
      <c r="B43" s="94"/>
      <c r="C43" s="45"/>
      <c r="D43" s="62"/>
      <c r="E43" s="63"/>
      <c r="F43" s="74"/>
      <c r="G43" s="64"/>
      <c r="H43" s="102"/>
      <c r="I43" s="20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</row>
    <row r="44" spans="1:31" s="19" customFormat="1" ht="15" customHeight="1" x14ac:dyDescent="0.2">
      <c r="A44" s="32"/>
      <c r="B44" s="96" t="s">
        <v>40</v>
      </c>
      <c r="C44" s="65"/>
      <c r="D44" s="116">
        <f>SUM(D41)</f>
        <v>2</v>
      </c>
      <c r="E44" s="67"/>
      <c r="F44" s="118">
        <v>18</v>
      </c>
      <c r="G44" s="68"/>
      <c r="H44" s="120">
        <f>SUM(D44*F44)</f>
        <v>36</v>
      </c>
      <c r="I44" s="20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</row>
    <row r="45" spans="1:31" s="19" customFormat="1" ht="15" customHeight="1" x14ac:dyDescent="0.2">
      <c r="A45" s="32"/>
      <c r="B45" s="97" t="s">
        <v>41</v>
      </c>
      <c r="C45" s="98"/>
      <c r="D45" s="117"/>
      <c r="E45" s="99"/>
      <c r="F45" s="119"/>
      <c r="G45" s="100"/>
      <c r="H45" s="121"/>
      <c r="I45" s="20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</row>
    <row r="46" spans="1:31" s="19" customFormat="1" ht="9.9499999999999993" customHeight="1" x14ac:dyDescent="0.2">
      <c r="A46" s="32"/>
      <c r="B46" s="22"/>
      <c r="C46" s="45"/>
      <c r="D46" s="75"/>
      <c r="E46" s="46"/>
      <c r="F46" s="71"/>
      <c r="G46" s="72"/>
      <c r="H46" s="71"/>
      <c r="I46" s="20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</row>
    <row r="47" spans="1:31" s="19" customFormat="1" ht="15" customHeight="1" x14ac:dyDescent="0.2">
      <c r="A47" s="32"/>
      <c r="B47" s="89" t="s">
        <v>33</v>
      </c>
      <c r="C47" s="90"/>
      <c r="D47" s="112">
        <v>2</v>
      </c>
      <c r="E47" s="91"/>
      <c r="F47" s="114">
        <v>664</v>
      </c>
      <c r="G47" s="92"/>
      <c r="H47" s="129">
        <f>SUM(D47*F47)</f>
        <v>1328</v>
      </c>
      <c r="I47" s="20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</row>
    <row r="48" spans="1:31" s="19" customFormat="1" ht="15" customHeight="1" x14ac:dyDescent="0.2">
      <c r="A48" s="32"/>
      <c r="B48" s="93" t="s">
        <v>34</v>
      </c>
      <c r="C48" s="45"/>
      <c r="D48" s="113"/>
      <c r="E48" s="63"/>
      <c r="F48" s="115"/>
      <c r="G48" s="64"/>
      <c r="H48" s="134"/>
      <c r="I48" s="20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</row>
    <row r="49" spans="1:37" s="19" customFormat="1" ht="5.0999999999999996" customHeight="1" x14ac:dyDescent="0.2">
      <c r="A49" s="32"/>
      <c r="B49" s="94"/>
      <c r="C49" s="45"/>
      <c r="D49" s="46"/>
      <c r="E49" s="46"/>
      <c r="F49" s="71"/>
      <c r="G49" s="72"/>
      <c r="H49" s="101"/>
      <c r="I49" s="20"/>
      <c r="J49" s="17"/>
      <c r="K49" s="17"/>
      <c r="L49" s="17"/>
      <c r="M49" s="17"/>
      <c r="N49" s="17"/>
      <c r="O49" s="23"/>
      <c r="P49" s="17"/>
      <c r="Q49" s="17"/>
      <c r="R49" s="17"/>
      <c r="S49" s="17"/>
      <c r="T49" s="17"/>
      <c r="U49" s="17"/>
      <c r="V49" s="17"/>
      <c r="W49" s="17"/>
      <c r="X49" s="17"/>
      <c r="Y49" s="17"/>
    </row>
    <row r="50" spans="1:37" s="19" customFormat="1" ht="15" customHeight="1" x14ac:dyDescent="0.2">
      <c r="A50" s="32"/>
      <c r="B50" s="96" t="s">
        <v>40</v>
      </c>
      <c r="C50" s="65"/>
      <c r="D50" s="116">
        <f>SUM(D47)</f>
        <v>2</v>
      </c>
      <c r="E50" s="67"/>
      <c r="F50" s="118">
        <v>20</v>
      </c>
      <c r="G50" s="68"/>
      <c r="H50" s="120">
        <f>SUM(D50*F50)</f>
        <v>40</v>
      </c>
      <c r="I50" s="20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</row>
    <row r="51" spans="1:37" s="19" customFormat="1" ht="15" customHeight="1" x14ac:dyDescent="0.2">
      <c r="A51" s="32"/>
      <c r="B51" s="97" t="s">
        <v>41</v>
      </c>
      <c r="C51" s="98"/>
      <c r="D51" s="117"/>
      <c r="E51" s="99"/>
      <c r="F51" s="119"/>
      <c r="G51" s="100"/>
      <c r="H51" s="121"/>
      <c r="I51" s="20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</row>
    <row r="52" spans="1:37" s="19" customFormat="1" ht="9.9499999999999993" customHeight="1" x14ac:dyDescent="0.2">
      <c r="A52" s="32"/>
      <c r="B52" s="5"/>
      <c r="C52" s="69"/>
      <c r="D52" s="66"/>
      <c r="E52" s="67"/>
      <c r="F52" s="70"/>
      <c r="G52" s="52"/>
      <c r="H52" s="70"/>
      <c r="I52" s="20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</row>
    <row r="53" spans="1:37" s="19" customFormat="1" ht="15" customHeight="1" x14ac:dyDescent="0.2">
      <c r="A53" s="32"/>
      <c r="B53" s="89" t="s">
        <v>35</v>
      </c>
      <c r="C53" s="90"/>
      <c r="D53" s="112">
        <v>1</v>
      </c>
      <c r="E53" s="91"/>
      <c r="F53" s="114">
        <v>5</v>
      </c>
      <c r="G53" s="92"/>
      <c r="H53" s="129">
        <f>SUM(D53*F53)</f>
        <v>5</v>
      </c>
      <c r="I53" s="20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</row>
    <row r="54" spans="1:37" s="19" customFormat="1" ht="15" customHeight="1" x14ac:dyDescent="0.2">
      <c r="A54" s="32"/>
      <c r="B54" s="97" t="s">
        <v>36</v>
      </c>
      <c r="C54" s="103"/>
      <c r="D54" s="127"/>
      <c r="E54" s="104"/>
      <c r="F54" s="128"/>
      <c r="G54" s="105"/>
      <c r="H54" s="130"/>
      <c r="I54" s="20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</row>
    <row r="55" spans="1:37" s="19" customFormat="1" ht="15" customHeight="1" x14ac:dyDescent="0.2">
      <c r="A55" s="32"/>
      <c r="B55" s="46"/>
      <c r="C55" s="45"/>
      <c r="D55" s="46"/>
      <c r="E55" s="46"/>
      <c r="F55" s="71"/>
      <c r="G55" s="72"/>
      <c r="H55" s="71"/>
      <c r="I55" s="20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</row>
    <row r="56" spans="1:37" s="19" customFormat="1" ht="18" customHeight="1" x14ac:dyDescent="0.2">
      <c r="A56" s="33"/>
      <c r="B56" s="76"/>
      <c r="C56" s="45"/>
      <c r="D56" s="123" t="s">
        <v>44</v>
      </c>
      <c r="E56" s="123"/>
      <c r="F56" s="123"/>
      <c r="G56" s="77"/>
      <c r="H56" s="124">
        <f>SUM(H29+H32+H35+H38+H41+H44+H47+H50+H53)</f>
        <v>5177</v>
      </c>
      <c r="I56" s="24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</row>
    <row r="57" spans="1:37" s="19" customFormat="1" ht="15" customHeight="1" x14ac:dyDescent="0.2">
      <c r="A57" s="32"/>
      <c r="B57" s="76"/>
      <c r="C57" s="78"/>
      <c r="D57" s="123"/>
      <c r="E57" s="123"/>
      <c r="F57" s="123"/>
      <c r="G57" s="77"/>
      <c r="H57" s="125"/>
      <c r="I57" s="20"/>
      <c r="J57" s="17"/>
      <c r="K57" s="25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</row>
    <row r="58" spans="1:37" s="19" customFormat="1" ht="15" customHeight="1" x14ac:dyDescent="0.25">
      <c r="A58" s="32"/>
      <c r="B58" s="79"/>
      <c r="C58" s="80"/>
      <c r="D58" s="81"/>
      <c r="E58" s="82"/>
      <c r="F58" s="80"/>
      <c r="G58" s="81"/>
      <c r="H58" s="74"/>
      <c r="I58" s="20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</row>
    <row r="59" spans="1:37" s="19" customFormat="1" ht="15" customHeight="1" x14ac:dyDescent="0.2">
      <c r="A59" s="32"/>
      <c r="B59" s="126" t="s">
        <v>37</v>
      </c>
      <c r="C59" s="126"/>
      <c r="D59" s="126"/>
      <c r="E59" s="126"/>
      <c r="F59" s="126"/>
      <c r="G59" s="126"/>
      <c r="H59" s="126"/>
      <c r="I59" s="20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</row>
    <row r="60" spans="1:37" s="19" customFormat="1" ht="5.0999999999999996" customHeight="1" x14ac:dyDescent="0.2">
      <c r="A60" s="32"/>
      <c r="B60" s="122" t="s">
        <v>38</v>
      </c>
      <c r="C60" s="47"/>
      <c r="D60" s="83"/>
      <c r="E60" s="47"/>
      <c r="F60" s="84"/>
      <c r="G60" s="85"/>
      <c r="H60" s="83"/>
      <c r="I60" s="20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</row>
    <row r="61" spans="1:37" s="19" customFormat="1" ht="9.9499999999999993" customHeight="1" x14ac:dyDescent="0.2">
      <c r="A61" s="32"/>
      <c r="B61" s="122"/>
      <c r="C61" s="47"/>
      <c r="D61" s="83"/>
      <c r="E61" s="47"/>
      <c r="F61" s="137"/>
      <c r="G61" s="86"/>
      <c r="H61" s="140"/>
      <c r="I61" s="20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</row>
    <row r="62" spans="1:37" s="19" customFormat="1" ht="9.9499999999999993" customHeight="1" x14ac:dyDescent="0.2">
      <c r="A62" s="32"/>
      <c r="B62" s="122"/>
      <c r="C62" s="47"/>
      <c r="D62" s="83"/>
      <c r="E62" s="47"/>
      <c r="F62" s="137"/>
      <c r="G62" s="86"/>
      <c r="H62" s="140"/>
      <c r="I62" s="20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</row>
    <row r="63" spans="1:37" s="19" customFormat="1" ht="15" customHeight="1" x14ac:dyDescent="0.2">
      <c r="A63" s="32"/>
      <c r="B63" s="122"/>
      <c r="C63" s="87"/>
      <c r="D63" s="113"/>
      <c r="E63" s="88"/>
      <c r="F63" s="136"/>
      <c r="G63" s="136"/>
      <c r="H63" s="136"/>
      <c r="I63" s="20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</row>
    <row r="64" spans="1:37" s="19" customFormat="1" ht="20.100000000000001" customHeight="1" x14ac:dyDescent="0.2">
      <c r="A64" s="32"/>
      <c r="B64" s="76"/>
      <c r="C64" s="87"/>
      <c r="D64" s="113"/>
      <c r="E64" s="22"/>
      <c r="F64" s="137" t="s">
        <v>43</v>
      </c>
      <c r="G64" s="86"/>
      <c r="H64" s="138">
        <f>SUM(H56)</f>
        <v>5177</v>
      </c>
      <c r="I64" s="20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</row>
    <row r="65" spans="1:37" s="19" customFormat="1" ht="20.100000000000001" customHeight="1" x14ac:dyDescent="0.25">
      <c r="A65" s="32"/>
      <c r="B65" s="8"/>
      <c r="C65" s="47"/>
      <c r="D65" s="83"/>
      <c r="E65" s="47"/>
      <c r="F65" s="137"/>
      <c r="G65" s="86"/>
      <c r="H65" s="139"/>
      <c r="I65" s="20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</row>
    <row r="66" spans="1:37" s="19" customFormat="1" ht="15" customHeight="1" x14ac:dyDescent="0.2">
      <c r="A66" s="32"/>
      <c r="B66" s="52"/>
      <c r="C66" s="52"/>
      <c r="D66" s="52"/>
      <c r="E66" s="52"/>
      <c r="F66" s="52"/>
      <c r="G66" s="52"/>
      <c r="H66" s="52"/>
      <c r="I66" s="20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</row>
    <row r="67" spans="1:37" s="19" customFormat="1" ht="15" customHeight="1" x14ac:dyDescent="0.2">
      <c r="A67" s="32"/>
      <c r="B67" s="52"/>
      <c r="C67" s="52"/>
      <c r="D67" s="52" t="s">
        <v>18</v>
      </c>
      <c r="E67" s="52"/>
      <c r="F67" s="52"/>
      <c r="G67" s="52"/>
      <c r="H67" s="52"/>
      <c r="I67" s="20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</row>
    <row r="68" spans="1:37" s="1" customFormat="1" ht="15" customHeight="1" thickBot="1" x14ac:dyDescent="0.3">
      <c r="A68" s="59"/>
      <c r="B68" s="60"/>
      <c r="C68" s="60"/>
      <c r="D68" s="60"/>
      <c r="E68" s="60"/>
      <c r="F68" s="60"/>
      <c r="G68" s="60"/>
      <c r="H68" s="60"/>
      <c r="I68" s="61"/>
      <c r="Z68"/>
      <c r="AA68"/>
      <c r="AB68"/>
      <c r="AC68"/>
      <c r="AD68"/>
      <c r="AE68"/>
      <c r="AF68"/>
      <c r="AG68"/>
      <c r="AH68"/>
      <c r="AI68"/>
      <c r="AJ68"/>
      <c r="AK68"/>
    </row>
    <row r="69" spans="1:37" s="1" customFormat="1" ht="15" thickTop="1" x14ac:dyDescent="0.25">
      <c r="A69" s="34"/>
      <c r="B69" s="34"/>
      <c r="C69" s="34"/>
      <c r="D69" s="34"/>
      <c r="E69" s="34"/>
      <c r="F69" s="34"/>
      <c r="G69" s="34"/>
      <c r="H69" s="34"/>
    </row>
    <row r="70" spans="1:37" s="1" customFormat="1" ht="14.25" x14ac:dyDescent="0.25">
      <c r="A70" s="34"/>
      <c r="B70" s="34"/>
      <c r="C70" s="34"/>
      <c r="D70" s="34"/>
      <c r="E70" s="34"/>
      <c r="F70" s="34"/>
      <c r="G70" s="34"/>
      <c r="H70" s="34"/>
    </row>
    <row r="71" spans="1:37" s="1" customFormat="1" ht="14.25" x14ac:dyDescent="0.25">
      <c r="A71" s="34"/>
      <c r="B71" s="34"/>
      <c r="C71" s="34"/>
      <c r="D71" s="34"/>
      <c r="E71" s="34"/>
      <c r="F71" s="34"/>
      <c r="G71" s="34"/>
      <c r="H71" s="34"/>
    </row>
    <row r="72" spans="1:37" s="1" customFormat="1" ht="14.25" x14ac:dyDescent="0.25">
      <c r="A72" s="34"/>
      <c r="B72" s="34"/>
      <c r="C72" s="34"/>
      <c r="D72" s="34"/>
      <c r="E72" s="34"/>
      <c r="F72" s="34"/>
      <c r="G72" s="34"/>
      <c r="H72" s="34"/>
    </row>
    <row r="73" spans="1:37" s="1" customFormat="1" ht="14.25" x14ac:dyDescent="0.25">
      <c r="B73" s="34"/>
      <c r="C73" s="34"/>
      <c r="D73" s="34"/>
      <c r="E73" s="34"/>
      <c r="F73" s="34"/>
      <c r="G73" s="34"/>
      <c r="H73" s="34"/>
    </row>
    <row r="74" spans="1:37" s="1" customFormat="1" ht="14.25" x14ac:dyDescent="0.25">
      <c r="B74" s="34"/>
      <c r="C74" s="34"/>
      <c r="D74" s="34"/>
      <c r="E74" s="34"/>
      <c r="F74" s="34"/>
      <c r="G74" s="34"/>
      <c r="H74" s="34"/>
    </row>
    <row r="75" spans="1:37" s="1" customFormat="1" ht="14.25" x14ac:dyDescent="0.25">
      <c r="B75" s="34"/>
      <c r="C75" s="34"/>
      <c r="D75" s="34"/>
      <c r="E75" s="34"/>
      <c r="F75" s="34"/>
      <c r="G75" s="34"/>
      <c r="H75" s="34"/>
    </row>
    <row r="76" spans="1:37" s="1" customFormat="1" ht="14.25" x14ac:dyDescent="0.25">
      <c r="B76" s="34"/>
      <c r="C76" s="34"/>
      <c r="D76" s="34"/>
      <c r="E76" s="34"/>
      <c r="F76" s="34"/>
      <c r="G76" s="34"/>
      <c r="H76" s="34"/>
    </row>
    <row r="77" spans="1:37" s="1" customFormat="1" ht="14.25" x14ac:dyDescent="0.25">
      <c r="B77" s="34"/>
      <c r="C77" s="34"/>
      <c r="D77" s="34"/>
      <c r="E77" s="34"/>
      <c r="F77" s="34"/>
      <c r="G77" s="34"/>
      <c r="H77" s="34"/>
    </row>
    <row r="78" spans="1:37" s="1" customFormat="1" ht="14.25" x14ac:dyDescent="0.25">
      <c r="B78" s="34"/>
      <c r="C78" s="34"/>
      <c r="D78" s="34"/>
      <c r="E78" s="34"/>
      <c r="F78" s="34"/>
      <c r="G78" s="34"/>
      <c r="H78" s="34"/>
    </row>
    <row r="79" spans="1:37" s="1" customFormat="1" ht="14.25" x14ac:dyDescent="0.25">
      <c r="B79" s="34"/>
      <c r="C79" s="34"/>
      <c r="D79" s="34"/>
      <c r="E79" s="34"/>
      <c r="F79" s="34"/>
      <c r="G79" s="34"/>
      <c r="H79" s="34"/>
    </row>
    <row r="80" spans="1:37" s="1" customFormat="1" ht="14.25" x14ac:dyDescent="0.25">
      <c r="B80" s="34"/>
      <c r="C80" s="34"/>
      <c r="D80" s="34"/>
      <c r="E80" s="34"/>
      <c r="F80" s="34"/>
      <c r="G80" s="34"/>
      <c r="H80" s="34"/>
    </row>
    <row r="81" spans="2:8" ht="14.25" x14ac:dyDescent="0.25">
      <c r="B81" s="2"/>
      <c r="C81" s="2"/>
      <c r="D81" s="2"/>
      <c r="E81" s="2"/>
      <c r="F81" s="34"/>
      <c r="G81" s="34"/>
      <c r="H81" s="34"/>
    </row>
    <row r="82" spans="2:8" ht="14.25" x14ac:dyDescent="0.25">
      <c r="B82" s="2"/>
      <c r="C82" s="2"/>
      <c r="D82" s="2"/>
      <c r="E82" s="2"/>
      <c r="F82" s="34"/>
      <c r="G82" s="34"/>
      <c r="H82" s="34"/>
    </row>
    <row r="83" spans="2:8" ht="14.25" x14ac:dyDescent="0.25">
      <c r="B83" s="2"/>
      <c r="C83" s="2"/>
      <c r="D83" s="2"/>
      <c r="E83" s="2"/>
      <c r="F83" s="34"/>
      <c r="G83" s="34"/>
      <c r="H83" s="34"/>
    </row>
    <row r="84" spans="2:8" ht="14.25" x14ac:dyDescent="0.25">
      <c r="B84" s="2"/>
      <c r="C84" s="2"/>
      <c r="D84" s="2"/>
      <c r="E84" s="2"/>
      <c r="F84" s="34"/>
      <c r="G84" s="34"/>
      <c r="H84" s="34"/>
    </row>
    <row r="85" spans="2:8" ht="14.25" x14ac:dyDescent="0.25">
      <c r="B85" s="2"/>
      <c r="C85" s="2"/>
      <c r="D85" s="2"/>
      <c r="E85" s="2"/>
      <c r="F85" s="34"/>
      <c r="G85" s="34"/>
      <c r="H85" s="34"/>
    </row>
    <row r="86" spans="2:8" ht="14.25" x14ac:dyDescent="0.25">
      <c r="B86" s="2"/>
      <c r="C86" s="2"/>
      <c r="D86" s="2"/>
      <c r="E86" s="2"/>
      <c r="F86" s="34"/>
      <c r="G86" s="34"/>
      <c r="H86" s="34"/>
    </row>
    <row r="87" spans="2:8" x14ac:dyDescent="0.2">
      <c r="B87" s="2"/>
      <c r="C87" s="2"/>
      <c r="D87" s="2"/>
      <c r="E87" s="2"/>
      <c r="F87" s="2"/>
      <c r="G87" s="2"/>
      <c r="H87" s="2"/>
    </row>
    <row r="88" spans="2:8" x14ac:dyDescent="0.2">
      <c r="B88" s="2"/>
      <c r="C88" s="2"/>
      <c r="D88" s="2"/>
      <c r="E88" s="2"/>
      <c r="F88" s="2"/>
      <c r="G88" s="2"/>
      <c r="H88" s="2"/>
    </row>
    <row r="89" spans="2:8" x14ac:dyDescent="0.2">
      <c r="F89" s="2"/>
      <c r="G89" s="2"/>
      <c r="H89" s="2"/>
    </row>
    <row r="90" spans="2:8" x14ac:dyDescent="0.2">
      <c r="F90" s="2"/>
      <c r="G90" s="2"/>
      <c r="H90" s="2"/>
    </row>
    <row r="91" spans="2:8" x14ac:dyDescent="0.2">
      <c r="F91" s="2"/>
      <c r="G91" s="2"/>
      <c r="H91" s="2"/>
    </row>
    <row r="92" spans="2:8" x14ac:dyDescent="0.2">
      <c r="F92" s="2"/>
      <c r="G92" s="2"/>
      <c r="H92" s="2"/>
    </row>
    <row r="93" spans="2:8" x14ac:dyDescent="0.2">
      <c r="F93" s="2"/>
      <c r="G93" s="2"/>
      <c r="H93" s="2"/>
    </row>
    <row r="94" spans="2:8" x14ac:dyDescent="0.2">
      <c r="F94" s="2"/>
      <c r="G94" s="2"/>
      <c r="H94" s="2"/>
    </row>
  </sheetData>
  <sheetProtection selectLockedCells="1"/>
  <mergeCells count="50">
    <mergeCell ref="G11:H11"/>
    <mergeCell ref="F63:H63"/>
    <mergeCell ref="F64:F65"/>
    <mergeCell ref="H64:H65"/>
    <mergeCell ref="F61:F62"/>
    <mergeCell ref="H61:H62"/>
    <mergeCell ref="G12:H12"/>
    <mergeCell ref="H47:H48"/>
    <mergeCell ref="D38:D39"/>
    <mergeCell ref="F38:F39"/>
    <mergeCell ref="H38:H39"/>
    <mergeCell ref="D32:D33"/>
    <mergeCell ref="F32:F33"/>
    <mergeCell ref="H32:H33"/>
    <mergeCell ref="D53:D54"/>
    <mergeCell ref="F53:F54"/>
    <mergeCell ref="H53:H54"/>
    <mergeCell ref="D25:H25"/>
    <mergeCell ref="D13:H13"/>
    <mergeCell ref="D15:H15"/>
    <mergeCell ref="D23:H23"/>
    <mergeCell ref="D29:D30"/>
    <mergeCell ref="F29:F30"/>
    <mergeCell ref="H29:H30"/>
    <mergeCell ref="D35:D36"/>
    <mergeCell ref="F35:F36"/>
    <mergeCell ref="H35:H36"/>
    <mergeCell ref="H41:H42"/>
    <mergeCell ref="D47:D48"/>
    <mergeCell ref="F47:F48"/>
    <mergeCell ref="D63:D64"/>
    <mergeCell ref="B60:B63"/>
    <mergeCell ref="D56:F57"/>
    <mergeCell ref="H56:H57"/>
    <mergeCell ref="B59:H59"/>
    <mergeCell ref="D41:D42"/>
    <mergeCell ref="F41:F42"/>
    <mergeCell ref="D50:D51"/>
    <mergeCell ref="F50:F51"/>
    <mergeCell ref="H50:H51"/>
    <mergeCell ref="D44:D45"/>
    <mergeCell ref="F44:F45"/>
    <mergeCell ref="H44:H45"/>
    <mergeCell ref="D4:H4"/>
    <mergeCell ref="F5:H5"/>
    <mergeCell ref="F10:H10"/>
    <mergeCell ref="F9:H9"/>
    <mergeCell ref="F6:H7"/>
    <mergeCell ref="D8:H8"/>
    <mergeCell ref="C3:F3"/>
  </mergeCells>
  <hyperlinks>
    <hyperlink ref="F10" r:id="rId1" display="order@bardiracing.com" xr:uid="{7CAC8AF3-123E-4390-932E-37AA31FCF206}"/>
  </hyperlinks>
  <pageMargins left="0.39370078740157483" right="0" top="0" bottom="0" header="0" footer="0"/>
  <pageSetup paperSize="9" scale="78" orientation="portrait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F242163A0C6044AACD042ACDBAA68C" ma:contentTypeVersion="19" ma:contentTypeDescription="Een nieuw document maken." ma:contentTypeScope="" ma:versionID="2797f2ece4e751ba0746586d9b51a2e2">
  <xsd:schema xmlns:xsd="http://www.w3.org/2001/XMLSchema" xmlns:xs="http://www.w3.org/2001/XMLSchema" xmlns:p="http://schemas.microsoft.com/office/2006/metadata/properties" xmlns:ns2="d1b1046e-f2bd-430b-9a14-6ff88d862c94" xmlns:ns3="84a24a19-c7e9-47f2-a4ff-0df241ae09ad" targetNamespace="http://schemas.microsoft.com/office/2006/metadata/properties" ma:root="true" ma:fieldsID="f5a871b901c74c60b5a9ba1f4a9d50b4" ns2:_="" ns3:_="">
    <xsd:import namespace="d1b1046e-f2bd-430b-9a14-6ff88d862c94"/>
    <xsd:import namespace="84a24a19-c7e9-47f2-a4ff-0df241ae09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EventHashCode" minOccurs="0"/>
                <xsd:element ref="ns2:MediaServiceGenerationTim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b1046e-f2bd-430b-9a14-6ff88d862c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c5c4aa38-643b-4e7c-a498-b30d4da950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a24a19-c7e9-47f2-a4ff-0df241ae09a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ca986d8-d740-46c6-810a-17268217e4ed}" ma:internalName="TaxCatchAll" ma:showField="CatchAllData" ma:web="84a24a19-c7e9-47f2-a4ff-0df241ae09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1b1046e-f2bd-430b-9a14-6ff88d862c94">
      <Terms xmlns="http://schemas.microsoft.com/office/infopath/2007/PartnerControls"/>
    </lcf76f155ced4ddcb4097134ff3c332f>
    <TaxCatchAll xmlns="84a24a19-c7e9-47f2-a4ff-0df241ae09ad" xsi:nil="true"/>
  </documentManagement>
</p:properties>
</file>

<file path=customXml/itemProps1.xml><?xml version="1.0" encoding="utf-8"?>
<ds:datastoreItem xmlns:ds="http://schemas.openxmlformats.org/officeDocument/2006/customXml" ds:itemID="{8B51DD87-6E0D-4E30-84D7-87020B5906A1}"/>
</file>

<file path=customXml/itemProps2.xml><?xml version="1.0" encoding="utf-8"?>
<ds:datastoreItem xmlns:ds="http://schemas.openxmlformats.org/officeDocument/2006/customXml" ds:itemID="{BD410974-26B2-4E75-9F47-A7683CF2067C}"/>
</file>

<file path=customXml/itemProps3.xml><?xml version="1.0" encoding="utf-8"?>
<ds:datastoreItem xmlns:ds="http://schemas.openxmlformats.org/officeDocument/2006/customXml" ds:itemID="{FA2D5ABD-3BAE-4C3C-AA50-6C6B3F4075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PROTOTIPI DE</vt:lpstr>
      <vt:lpstr>'PROTOTIPI DE'!Area_stampa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utente06</cp:lastModifiedBy>
  <cp:lastPrinted>2026-07-13T12:03:05Z</cp:lastPrinted>
  <dcterms:created xsi:type="dcterms:W3CDTF">2024-03-05T13:23:10Z</dcterms:created>
  <dcterms:modified xsi:type="dcterms:W3CDTF">2026-07-14T14:56:51Z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0x01010062F242163A0C6044AACD042ACDBAA68C</vt:lpwstr>
  </property>
</Properties>
</file>